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200" windowHeight="1167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46" i="1" l="1"/>
  <c r="D65" i="1" l="1"/>
</calcChain>
</file>

<file path=xl/sharedStrings.xml><?xml version="1.0" encoding="utf-8"?>
<sst xmlns="http://schemas.openxmlformats.org/spreadsheetml/2006/main" count="647" uniqueCount="153">
  <si>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</si>
  <si>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</si>
  <si>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</si>
  <si>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</si>
  <si>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</si>
  <si>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</si>
  <si>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</si>
  <si>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</si>
  <si>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</si>
  <si>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</si>
  <si>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</si>
  <si>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</si>
  <si>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</si>
  <si>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</si>
  <si>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</si>
  <si>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</si>
  <si>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</si>
  <si>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</si>
  <si>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</si>
  <si>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</si>
  <si>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</si>
  <si>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</si>
  <si>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</si>
  <si>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</si>
  <si>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</si>
  <si>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</si>
  <si>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</si>
  <si>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</si>
  <si>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</si>
  <si>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</si>
  <si>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</si>
  <si>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</si>
  <si>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</si>
  <si>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</si>
  <si>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</si>
  <si>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</si>
  <si>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</si>
  <si>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</si>
  <si>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</si>
  <si>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</si>
  <si>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QLD</t>
  </si>
  <si>
    <t>R</t>
  </si>
  <si>
    <t>Euro 5</t>
  </si>
  <si>
    <t>A</t>
  </si>
  <si>
    <t>Allison</t>
  </si>
  <si>
    <t>Diesel</t>
  </si>
  <si>
    <t>X</t>
  </si>
  <si>
    <t>Y</t>
  </si>
  <si>
    <t>WA</t>
  </si>
  <si>
    <t>ZF</t>
  </si>
  <si>
    <t>Sege</t>
  </si>
  <si>
    <t>NSW</t>
  </si>
  <si>
    <t>VIC</t>
  </si>
  <si>
    <t>Bonluck</t>
  </si>
  <si>
    <t>Spheros</t>
  </si>
  <si>
    <t>Thermo King</t>
  </si>
  <si>
    <t xml:space="preserve"> </t>
  </si>
  <si>
    <t>Styleride</t>
  </si>
  <si>
    <t>N/A</t>
  </si>
  <si>
    <t>FD240</t>
  </si>
  <si>
    <t>P&amp;D Coachworks</t>
  </si>
  <si>
    <t>F</t>
  </si>
  <si>
    <t>Hino</t>
  </si>
  <si>
    <t>N</t>
  </si>
  <si>
    <t>SA</t>
  </si>
  <si>
    <t>Poncho</t>
  </si>
  <si>
    <t>JBUS</t>
  </si>
  <si>
    <t>Aisin</t>
  </si>
  <si>
    <t>Denso</t>
  </si>
  <si>
    <t>NT</t>
  </si>
  <si>
    <t>MAN</t>
  </si>
  <si>
    <t>RR8 19.320 IC</t>
  </si>
  <si>
    <t>BONLUCK</t>
  </si>
  <si>
    <t>SCANIA</t>
  </si>
  <si>
    <t>Coach Design</t>
  </si>
  <si>
    <t>Scania</t>
  </si>
  <si>
    <t>x</t>
  </si>
  <si>
    <t>K 310 UB4X2</t>
  </si>
  <si>
    <t>Volgren</t>
  </si>
  <si>
    <t>McConnell</t>
  </si>
  <si>
    <t>K 320 UB4X2</t>
  </si>
  <si>
    <t>Precision Buses</t>
  </si>
  <si>
    <t>Euro 6</t>
  </si>
  <si>
    <t>Hispacold</t>
  </si>
  <si>
    <t>K 310 IB4X2</t>
  </si>
  <si>
    <t>Irizar</t>
  </si>
  <si>
    <t>K 360 IB4X2</t>
  </si>
  <si>
    <t>Konvekta</t>
  </si>
  <si>
    <t>K 410 IB6X2</t>
  </si>
  <si>
    <t>Express Coaches</t>
  </si>
  <si>
    <t>Transport Canberra Operations</t>
  </si>
  <si>
    <t>Coach Concepts</t>
  </si>
  <si>
    <t>10-12.9</t>
  </si>
  <si>
    <t>Buslines Group</t>
  </si>
  <si>
    <t>Bustech</t>
  </si>
  <si>
    <t>Busways</t>
  </si>
  <si>
    <t>Custom</t>
  </si>
  <si>
    <t>Irizar Asia Pacific</t>
  </si>
  <si>
    <t>Brisbane City Council</t>
  </si>
  <si>
    <t>Perth Transport Authorities</t>
  </si>
  <si>
    <t>State Transit Authorities</t>
  </si>
  <si>
    <t>Custom Bus</t>
  </si>
  <si>
    <t>MERCEDES-BENZ</t>
  </si>
  <si>
    <t>VOLVO</t>
  </si>
  <si>
    <t>Department of Public Transport Infrastructure</t>
  </si>
  <si>
    <t xml:space="preserve">SG Fleet  Australia </t>
  </si>
  <si>
    <t>ACT</t>
  </si>
  <si>
    <t xml:space="preserve"> B8R</t>
  </si>
  <si>
    <t xml:space="preserve"> B8RLE</t>
  </si>
  <si>
    <t>Volgren/Supportrans</t>
  </si>
  <si>
    <t>PS</t>
  </si>
  <si>
    <t xml:space="preserve">O </t>
  </si>
  <si>
    <t>Coachair</t>
  </si>
  <si>
    <t>Kinetic (Sunbus)</t>
  </si>
  <si>
    <t>TAS</t>
  </si>
  <si>
    <t>Elphinstone</t>
  </si>
  <si>
    <t>Bustech MDI</t>
  </si>
  <si>
    <t>Bustech XDI</t>
  </si>
  <si>
    <t>Australian Bus Corporation</t>
  </si>
  <si>
    <t>Transit Systems</t>
  </si>
  <si>
    <t>Bustech CDI</t>
  </si>
  <si>
    <t>Metro Tasmania</t>
  </si>
  <si>
    <t>Classmaster</t>
  </si>
  <si>
    <t>Moura Bus Service</t>
  </si>
  <si>
    <t>President 10</t>
  </si>
  <si>
    <t>Fainsa</t>
  </si>
  <si>
    <t xml:space="preserve">HINO  </t>
  </si>
  <si>
    <t>RR4 26.500 CO</t>
  </si>
  <si>
    <t>13-14.9</t>
  </si>
  <si>
    <t>A66 14.250 HOCL</t>
  </si>
  <si>
    <t>OC500RF E5 1936</t>
  </si>
  <si>
    <t>Christians Bus Co</t>
  </si>
  <si>
    <t>McHarry's Bus Lines</t>
  </si>
  <si>
    <t xml:space="preserve">Coach Concepts </t>
  </si>
  <si>
    <t>Moon's Buslines</t>
  </si>
  <si>
    <t>Scania Higer Touring</t>
  </si>
  <si>
    <t>Wide Bay Transit</t>
  </si>
  <si>
    <t>Wimmera Roadways</t>
  </si>
  <si>
    <t>Marcopolo</t>
  </si>
  <si>
    <t>Fallons Wangaratta</t>
  </si>
  <si>
    <t>Premier (Motor Service)</t>
  </si>
  <si>
    <t>Buslink Darwin</t>
  </si>
  <si>
    <t xml:space="preserve">Scarlett Buses </t>
  </si>
  <si>
    <t xml:space="preserve">Mee's Bus Lines </t>
  </si>
  <si>
    <t xml:space="preserve">Mooroopna Passenger Service </t>
  </si>
  <si>
    <t>Punchbowl Bus Company</t>
  </si>
  <si>
    <t xml:space="preserve">Wangaratta Coachlines </t>
  </si>
  <si>
    <t>Al Taqwa College</t>
  </si>
  <si>
    <t xml:space="preserve"> B8RLE Art</t>
  </si>
  <si>
    <t>Lou Air</t>
  </si>
  <si>
    <t>YUTONG</t>
  </si>
  <si>
    <t>Yutong/Cling</t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</si>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</sst>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420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  <xf numFmtId="0" fontId="67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</cellXfs>
  <cellStyles count="45420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10" xfId="45329"/>
    <cellStyle name="Currency 11" xfId="45351"/>
    <cellStyle name="Currency 12" xfId="45419"/>
    <cellStyle name="Currency 2" xfId="1"/>
    <cellStyle name="Currency 2 2" xfId="45272"/>
    <cellStyle name="Currency 2 2 2" xfId="45305"/>
    <cellStyle name="Currency 2 2 2 2" xfId="45395"/>
    <cellStyle name="Currency 2 2 3" xfId="45339"/>
    <cellStyle name="Currency 2 2 4" xfId="45361"/>
    <cellStyle name="Currency 2 3" xfId="45279"/>
    <cellStyle name="Currency 2 3 2" xfId="45313"/>
    <cellStyle name="Currency 2 3 2 2" xfId="45403"/>
    <cellStyle name="Currency 2 3 3" xfId="45347"/>
    <cellStyle name="Currency 2 3 4" xfId="45369"/>
    <cellStyle name="Currency 2 4" xfId="45285"/>
    <cellStyle name="Currency 2 4 2" xfId="45319"/>
    <cellStyle name="Currency 2 4 2 2" xfId="45409"/>
    <cellStyle name="Currency 2 4 3" xfId="45375"/>
    <cellStyle name="Currency 2 5" xfId="45291"/>
    <cellStyle name="Currency 2 5 2" xfId="45325"/>
    <cellStyle name="Currency 2 5 2 2" xfId="45415"/>
    <cellStyle name="Currency 2 5 3" xfId="45381"/>
    <cellStyle name="Currency 2 6" xfId="45297"/>
    <cellStyle name="Currency 2 6 2" xfId="45387"/>
    <cellStyle name="Currency 2 7" xfId="45331"/>
    <cellStyle name="Currency 2 8" xfId="45353"/>
    <cellStyle name="Currency 3" xfId="146"/>
    <cellStyle name="Currency 3 2" xfId="32698"/>
    <cellStyle name="Currency 3 2 2" xfId="45307"/>
    <cellStyle name="Currency 3 2 2 2" xfId="45397"/>
    <cellStyle name="Currency 3 2 3" xfId="45341"/>
    <cellStyle name="Currency 3 2 4" xfId="45363"/>
    <cellStyle name="Currency 3 3" xfId="6353"/>
    <cellStyle name="Currency 3 3 2" xfId="45315"/>
    <cellStyle name="Currency 3 3 2 2" xfId="45405"/>
    <cellStyle name="Currency 3 3 3" xfId="45349"/>
    <cellStyle name="Currency 3 3 4" xfId="45371"/>
    <cellStyle name="Currency 3 3 5" xfId="45281"/>
    <cellStyle name="Currency 3 4" xfId="45287"/>
    <cellStyle name="Currency 3 4 2" xfId="45321"/>
    <cellStyle name="Currency 3 4 2 2" xfId="45411"/>
    <cellStyle name="Currency 3 4 3" xfId="45377"/>
    <cellStyle name="Currency 3 5" xfId="45293"/>
    <cellStyle name="Currency 3 5 2" xfId="45327"/>
    <cellStyle name="Currency 3 5 2 2" xfId="45417"/>
    <cellStyle name="Currency 3 5 3" xfId="45383"/>
    <cellStyle name="Currency 3 6" xfId="45299"/>
    <cellStyle name="Currency 3 6 2" xfId="45389"/>
    <cellStyle name="Currency 3 7" xfId="45333"/>
    <cellStyle name="Currency 3 8" xfId="45355"/>
    <cellStyle name="Currency 4" xfId="6362"/>
    <cellStyle name="Currency 4 2" xfId="45275"/>
    <cellStyle name="Currency 4 2 2" xfId="45309"/>
    <cellStyle name="Currency 4 2 2 2" xfId="45399"/>
    <cellStyle name="Currency 4 2 3" xfId="45343"/>
    <cellStyle name="Currency 4 2 4" xfId="45365"/>
    <cellStyle name="Currency 4 3" xfId="45301"/>
    <cellStyle name="Currency 4 3 2" xfId="45391"/>
    <cellStyle name="Currency 4 4" xfId="45335"/>
    <cellStyle name="Currency 4 5" xfId="45357"/>
    <cellStyle name="Currency 5" xfId="6360"/>
    <cellStyle name="Currency 5 2" xfId="45303"/>
    <cellStyle name="Currency 5 2 2" xfId="45393"/>
    <cellStyle name="Currency 5 3" xfId="45337"/>
    <cellStyle name="Currency 5 4" xfId="45359"/>
    <cellStyle name="Currency 5 5" xfId="45270"/>
    <cellStyle name="Currency 6" xfId="45277"/>
    <cellStyle name="Currency 6 2" xfId="45311"/>
    <cellStyle name="Currency 6 2 2" xfId="45401"/>
    <cellStyle name="Currency 6 3" xfId="45345"/>
    <cellStyle name="Currency 6 4" xfId="45367"/>
    <cellStyle name="Currency 7" xfId="45283"/>
    <cellStyle name="Currency 7 2" xfId="45317"/>
    <cellStyle name="Currency 7 2 2" xfId="45407"/>
    <cellStyle name="Currency 7 3" xfId="45373"/>
    <cellStyle name="Currency 8" xfId="45289"/>
    <cellStyle name="Currency 8 2" xfId="45323"/>
    <cellStyle name="Currency 8 2 2" xfId="45413"/>
    <cellStyle name="Currency 8 3" xfId="45379"/>
    <cellStyle name="Currency 9" xfId="45295"/>
    <cellStyle name="Currency 9 2" xfId="45385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14" xfId="45266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10" xfId="45328"/>
    <cellStyle name="Normal 3 11" xfId="45350"/>
    <cellStyle name="Normal 3 12" xfId="45418"/>
    <cellStyle name="Normal 3 2" xfId="10"/>
    <cellStyle name="Normal 3 2 2" xfId="158"/>
    <cellStyle name="Normal 3 2 2 2" xfId="45304"/>
    <cellStyle name="Normal 3 2 2 2 2" xfId="45394"/>
    <cellStyle name="Normal 3 2 2 3" xfId="45338"/>
    <cellStyle name="Normal 3 2 2 4" xfId="45360"/>
    <cellStyle name="Normal 3 2 2 5" xfId="45271"/>
    <cellStyle name="Normal 3 2 3" xfId="155"/>
    <cellStyle name="Normal 3 2 3 2" xfId="45312"/>
    <cellStyle name="Normal 3 2 3 2 2" xfId="45402"/>
    <cellStyle name="Normal 3 2 3 3" xfId="45346"/>
    <cellStyle name="Normal 3 2 3 4" xfId="45368"/>
    <cellStyle name="Normal 3 2 3 5" xfId="45278"/>
    <cellStyle name="Normal 3 2 4" xfId="45284"/>
    <cellStyle name="Normal 3 2 4 2" xfId="45318"/>
    <cellStyle name="Normal 3 2 4 2 2" xfId="45408"/>
    <cellStyle name="Normal 3 2 4 3" xfId="45374"/>
    <cellStyle name="Normal 3 2 5" xfId="45290"/>
    <cellStyle name="Normal 3 2 5 2" xfId="45324"/>
    <cellStyle name="Normal 3 2 5 2 2" xfId="45414"/>
    <cellStyle name="Normal 3 2 5 3" xfId="45380"/>
    <cellStyle name="Normal 3 2 6" xfId="45296"/>
    <cellStyle name="Normal 3 2 6 2" xfId="45386"/>
    <cellStyle name="Normal 3 2 7" xfId="45330"/>
    <cellStyle name="Normal 3 2 8" xfId="45352"/>
    <cellStyle name="Normal 3 3" xfId="163"/>
    <cellStyle name="Normal 3 3 2" xfId="45273"/>
    <cellStyle name="Normal 3 3 2 2" xfId="45306"/>
    <cellStyle name="Normal 3 3 2 2 2" xfId="45396"/>
    <cellStyle name="Normal 3 3 2 3" xfId="45340"/>
    <cellStyle name="Normal 3 3 2 4" xfId="45362"/>
    <cellStyle name="Normal 3 3 3" xfId="45280"/>
    <cellStyle name="Normal 3 3 3 2" xfId="45314"/>
    <cellStyle name="Normal 3 3 3 2 2" xfId="45404"/>
    <cellStyle name="Normal 3 3 3 3" xfId="45348"/>
    <cellStyle name="Normal 3 3 3 4" xfId="45370"/>
    <cellStyle name="Normal 3 3 4" xfId="45286"/>
    <cellStyle name="Normal 3 3 4 2" xfId="45320"/>
    <cellStyle name="Normal 3 3 4 2 2" xfId="45410"/>
    <cellStyle name="Normal 3 3 4 3" xfId="45376"/>
    <cellStyle name="Normal 3 3 5" xfId="45292"/>
    <cellStyle name="Normal 3 3 5 2" xfId="45326"/>
    <cellStyle name="Normal 3 3 5 2 2" xfId="45416"/>
    <cellStyle name="Normal 3 3 5 3" xfId="45382"/>
    <cellStyle name="Normal 3 3 6" xfId="45298"/>
    <cellStyle name="Normal 3 3 6 2" xfId="45388"/>
    <cellStyle name="Normal 3 3 7" xfId="45332"/>
    <cellStyle name="Normal 3 3 8" xfId="45354"/>
    <cellStyle name="Normal 3 3 9" xfId="45267"/>
    <cellStyle name="Normal 3 4" xfId="45268"/>
    <cellStyle name="Normal 3 4 2" xfId="45274"/>
    <cellStyle name="Normal 3 4 2 2" xfId="45308"/>
    <cellStyle name="Normal 3 4 2 2 2" xfId="45398"/>
    <cellStyle name="Normal 3 4 2 3" xfId="45342"/>
    <cellStyle name="Normal 3 4 2 4" xfId="45364"/>
    <cellStyle name="Normal 3 4 3" xfId="45300"/>
    <cellStyle name="Normal 3 4 3 2" xfId="45390"/>
    <cellStyle name="Normal 3 4 4" xfId="45334"/>
    <cellStyle name="Normal 3 4 5" xfId="45356"/>
    <cellStyle name="Normal 3 5" xfId="45269"/>
    <cellStyle name="Normal 3 5 2" xfId="45302"/>
    <cellStyle name="Normal 3 5 2 2" xfId="45392"/>
    <cellStyle name="Normal 3 5 3" xfId="45336"/>
    <cellStyle name="Normal 3 5 4" xfId="45358"/>
    <cellStyle name="Normal 3 6" xfId="45276"/>
    <cellStyle name="Normal 3 6 2" xfId="45310"/>
    <cellStyle name="Normal 3 6 2 2" xfId="45400"/>
    <cellStyle name="Normal 3 6 3" xfId="45344"/>
    <cellStyle name="Normal 3 6 4" xfId="45366"/>
    <cellStyle name="Normal 3 7" xfId="45282"/>
    <cellStyle name="Normal 3 7 2" xfId="45316"/>
    <cellStyle name="Normal 3 7 2 2" xfId="45406"/>
    <cellStyle name="Normal 3 7 3" xfId="45372"/>
    <cellStyle name="Normal 3 8" xfId="45288"/>
    <cellStyle name="Normal 3 8 2" xfId="45322"/>
    <cellStyle name="Normal 3 8 2 2" xfId="45412"/>
    <cellStyle name="Normal 3 8 3" xfId="45378"/>
    <cellStyle name="Normal 3 9" xfId="45294"/>
    <cellStyle name="Normal 3 9 2" xfId="45384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86712/AppData/Local/Microsoft/Windows/Temporary%20Internet%20Files/Content.Outlook/6P4T8GVI/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60" zoomScaleNormal="60" workbookViewId="0">
      <selection activeCell="E28" sqref="E28"/>
    </sheetView>
  </sheetViews>
  <sheetFormatPr defaultColWidth="9.140625"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20" t="s">
        <v>0</v>
      </c>
      <c r="B1" s="120" t="s">
        <v>1</v>
      </c>
      <c r="C1" s="120"/>
      <c r="D1" s="120" t="s">
        <v>2</v>
      </c>
      <c r="E1" s="120" t="s">
        <v>3</v>
      </c>
      <c r="F1" s="120" t="s">
        <v>4</v>
      </c>
      <c r="G1" s="120" t="s">
        <v>5</v>
      </c>
      <c r="H1" s="120" t="s">
        <v>6</v>
      </c>
      <c r="I1" s="120"/>
      <c r="J1" s="120"/>
      <c r="K1" s="120" t="s">
        <v>7</v>
      </c>
      <c r="L1" s="36"/>
      <c r="M1" s="36"/>
      <c r="N1" s="120" t="s">
        <v>8</v>
      </c>
      <c r="O1" s="120" t="s">
        <v>9</v>
      </c>
      <c r="P1" s="120" t="s">
        <v>10</v>
      </c>
      <c r="Q1" s="123" t="s">
        <v>11</v>
      </c>
      <c r="R1" s="123"/>
      <c r="S1" s="123"/>
      <c r="T1" s="121" t="s">
        <v>12</v>
      </c>
      <c r="U1" s="121"/>
      <c r="V1" s="121"/>
      <c r="W1" s="121"/>
      <c r="X1" s="120" t="s">
        <v>13</v>
      </c>
      <c r="Y1" s="120" t="s">
        <v>38</v>
      </c>
      <c r="Z1" s="122"/>
    </row>
    <row r="2" spans="1:39" s="29" customFormat="1" ht="47.25" customHeight="1">
      <c r="A2" s="120"/>
      <c r="B2" s="120"/>
      <c r="C2" s="120"/>
      <c r="D2" s="120"/>
      <c r="E2" s="120"/>
      <c r="F2" s="120"/>
      <c r="G2" s="120"/>
      <c r="H2" s="30"/>
      <c r="I2" s="36" t="s">
        <v>14</v>
      </c>
      <c r="J2" s="36" t="s">
        <v>15</v>
      </c>
      <c r="K2" s="120"/>
      <c r="L2" s="36" t="s">
        <v>16</v>
      </c>
      <c r="M2" s="36" t="s">
        <v>17</v>
      </c>
      <c r="N2" s="120"/>
      <c r="O2" s="120"/>
      <c r="P2" s="120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0"/>
      <c r="Y2" s="120"/>
      <c r="Z2" s="122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0"/>
      <c r="Z3" s="36"/>
    </row>
    <row r="4" spans="1:39" s="31" customFormat="1" ht="15" customHeight="1">
      <c r="A4" s="31" t="s">
        <v>118</v>
      </c>
      <c r="B4" s="31" t="s">
        <v>113</v>
      </c>
      <c r="C4" s="31" t="s">
        <v>40</v>
      </c>
      <c r="D4" s="31">
        <v>5</v>
      </c>
      <c r="E4" s="31" t="s">
        <v>116</v>
      </c>
      <c r="G4" s="31" t="s">
        <v>94</v>
      </c>
      <c r="H4" s="31">
        <v>340</v>
      </c>
      <c r="I4" s="31" t="s">
        <v>41</v>
      </c>
      <c r="J4" s="31" t="s">
        <v>42</v>
      </c>
      <c r="K4" s="31" t="s">
        <v>43</v>
      </c>
      <c r="L4" s="31" t="s">
        <v>49</v>
      </c>
      <c r="M4" s="31" t="s">
        <v>45</v>
      </c>
      <c r="N4" s="31">
        <v>2</v>
      </c>
      <c r="O4" s="31" t="s">
        <v>92</v>
      </c>
      <c r="P4" s="31" t="s">
        <v>55</v>
      </c>
      <c r="Q4" s="31">
        <v>43</v>
      </c>
      <c r="V4" s="31" t="s">
        <v>46</v>
      </c>
      <c r="X4" s="31" t="s">
        <v>57</v>
      </c>
      <c r="Y4" s="31" t="s">
        <v>63</v>
      </c>
      <c r="Z4" s="84"/>
      <c r="AA4" s="85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1" t="s">
        <v>118</v>
      </c>
      <c r="B5" s="95" t="s">
        <v>119</v>
      </c>
      <c r="C5" s="95" t="s">
        <v>51</v>
      </c>
      <c r="D5" s="94">
        <v>1</v>
      </c>
      <c r="E5" s="96" t="s">
        <v>120</v>
      </c>
      <c r="F5" s="94"/>
      <c r="G5" s="104" t="s">
        <v>94</v>
      </c>
      <c r="H5" s="94">
        <v>340</v>
      </c>
      <c r="I5" s="103" t="s">
        <v>41</v>
      </c>
      <c r="J5" s="31" t="s">
        <v>42</v>
      </c>
      <c r="K5" s="94" t="s">
        <v>43</v>
      </c>
      <c r="L5" s="94" t="s">
        <v>49</v>
      </c>
      <c r="M5" s="31" t="s">
        <v>45</v>
      </c>
      <c r="N5" s="94">
        <v>3</v>
      </c>
      <c r="O5" s="97" t="s">
        <v>92</v>
      </c>
      <c r="P5" s="31" t="s">
        <v>55</v>
      </c>
      <c r="Q5" s="98">
        <v>93</v>
      </c>
      <c r="R5" s="94"/>
      <c r="S5" s="94"/>
      <c r="T5" s="94"/>
      <c r="U5" s="94"/>
      <c r="V5" s="94" t="s">
        <v>46</v>
      </c>
      <c r="W5" s="94"/>
      <c r="X5" s="99" t="s">
        <v>57</v>
      </c>
      <c r="Y5" s="101" t="s">
        <v>63</v>
      </c>
      <c r="Z5" s="78"/>
      <c r="AA5" s="85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96" t="s">
        <v>118</v>
      </c>
      <c r="B6" s="96" t="s">
        <v>121</v>
      </c>
      <c r="C6" s="96" t="s">
        <v>114</v>
      </c>
      <c r="D6" s="89">
        <v>3</v>
      </c>
      <c r="E6" s="96" t="s">
        <v>117</v>
      </c>
      <c r="G6" s="96" t="s">
        <v>115</v>
      </c>
      <c r="H6" s="105">
        <v>300</v>
      </c>
      <c r="I6" s="103" t="s">
        <v>41</v>
      </c>
      <c r="J6" s="32" t="s">
        <v>82</v>
      </c>
      <c r="K6" s="94" t="s">
        <v>43</v>
      </c>
      <c r="L6" s="96" t="s">
        <v>49</v>
      </c>
      <c r="M6" s="31" t="s">
        <v>45</v>
      </c>
      <c r="N6" s="89">
        <v>2</v>
      </c>
      <c r="O6" s="106" t="s">
        <v>92</v>
      </c>
      <c r="P6" s="31" t="s">
        <v>55</v>
      </c>
      <c r="Q6" s="89">
        <v>52</v>
      </c>
      <c r="S6" s="89"/>
      <c r="V6" s="101" t="s">
        <v>46</v>
      </c>
      <c r="X6" s="89" t="s">
        <v>57</v>
      </c>
      <c r="Y6" s="101" t="s">
        <v>63</v>
      </c>
      <c r="Z6" s="86"/>
      <c r="AA6" s="85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101" t="s">
        <v>39</v>
      </c>
      <c r="B7" s="96" t="s">
        <v>58</v>
      </c>
      <c r="C7" s="102" t="s">
        <v>48</v>
      </c>
      <c r="D7" s="103">
        <v>1</v>
      </c>
      <c r="E7" s="101" t="s">
        <v>122</v>
      </c>
      <c r="F7" s="101"/>
      <c r="G7" s="101" t="s">
        <v>39</v>
      </c>
      <c r="H7" s="103">
        <v>320</v>
      </c>
      <c r="I7" s="103" t="s">
        <v>41</v>
      </c>
      <c r="J7" s="57" t="s">
        <v>42</v>
      </c>
      <c r="K7" s="94" t="s">
        <v>43</v>
      </c>
      <c r="L7" s="103" t="s">
        <v>44</v>
      </c>
      <c r="M7" s="31" t="s">
        <v>45</v>
      </c>
      <c r="N7" s="101">
        <v>2</v>
      </c>
      <c r="O7" s="101">
        <v>12.3</v>
      </c>
      <c r="P7" s="31" t="s">
        <v>55</v>
      </c>
      <c r="Q7" s="101">
        <v>57</v>
      </c>
      <c r="R7" s="101"/>
      <c r="S7" s="101"/>
      <c r="T7" s="101"/>
      <c r="U7" s="101" t="s">
        <v>46</v>
      </c>
      <c r="V7" s="101"/>
      <c r="W7" s="101"/>
      <c r="X7" s="101" t="s">
        <v>57</v>
      </c>
      <c r="Y7" s="101" t="s">
        <v>47</v>
      </c>
      <c r="Z7" s="86"/>
      <c r="AA7" s="85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01" t="s">
        <v>72</v>
      </c>
      <c r="B8" s="101" t="s">
        <v>123</v>
      </c>
      <c r="C8" s="102" t="s">
        <v>40</v>
      </c>
      <c r="D8" s="103">
        <v>1</v>
      </c>
      <c r="E8" s="101" t="s">
        <v>124</v>
      </c>
      <c r="F8" s="101"/>
      <c r="G8" s="101" t="s">
        <v>53</v>
      </c>
      <c r="H8" s="103">
        <v>300</v>
      </c>
      <c r="I8" s="103" t="s">
        <v>41</v>
      </c>
      <c r="J8" s="31" t="s">
        <v>42</v>
      </c>
      <c r="K8" s="94" t="s">
        <v>43</v>
      </c>
      <c r="L8" s="103" t="s">
        <v>44</v>
      </c>
      <c r="M8" s="31" t="s">
        <v>45</v>
      </c>
      <c r="N8" s="101">
        <v>2</v>
      </c>
      <c r="O8" s="101">
        <v>10.06</v>
      </c>
      <c r="P8" s="57" t="s">
        <v>54</v>
      </c>
      <c r="Q8" s="101"/>
      <c r="R8" s="101">
        <v>41</v>
      </c>
      <c r="S8" s="101"/>
      <c r="T8" s="101"/>
      <c r="U8" s="101"/>
      <c r="V8" s="101"/>
      <c r="W8" s="101" t="s">
        <v>46</v>
      </c>
      <c r="X8" s="101" t="s">
        <v>125</v>
      </c>
      <c r="Y8" s="101" t="s">
        <v>47</v>
      </c>
      <c r="Z8" s="86"/>
      <c r="AA8" s="85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31" t="s">
        <v>126</v>
      </c>
      <c r="B9" s="31" t="s">
        <v>58</v>
      </c>
      <c r="C9" s="31" t="s">
        <v>52</v>
      </c>
      <c r="D9" s="31">
        <v>1</v>
      </c>
      <c r="E9" s="31" t="s">
        <v>59</v>
      </c>
      <c r="G9" s="31" t="s">
        <v>60</v>
      </c>
      <c r="H9" s="31">
        <v>240</v>
      </c>
      <c r="I9" s="31" t="s">
        <v>61</v>
      </c>
      <c r="J9" s="31" t="s">
        <v>42</v>
      </c>
      <c r="K9" s="31" t="s">
        <v>110</v>
      </c>
      <c r="L9" s="31" t="s">
        <v>62</v>
      </c>
      <c r="M9" s="31" t="s">
        <v>45</v>
      </c>
      <c r="N9" s="31">
        <v>2</v>
      </c>
      <c r="O9" s="31">
        <v>10</v>
      </c>
      <c r="P9" s="31" t="s">
        <v>55</v>
      </c>
      <c r="Q9" s="31">
        <v>43</v>
      </c>
      <c r="W9" s="31" t="s">
        <v>46</v>
      </c>
      <c r="X9" s="31" t="s">
        <v>57</v>
      </c>
      <c r="Y9" s="31" t="s">
        <v>63</v>
      </c>
      <c r="Z9" s="78"/>
      <c r="AA9" s="85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31" t="s">
        <v>126</v>
      </c>
      <c r="B10" s="31" t="s">
        <v>58</v>
      </c>
      <c r="C10" s="31" t="s">
        <v>64</v>
      </c>
      <c r="D10" s="31">
        <v>2</v>
      </c>
      <c r="E10" s="31" t="s">
        <v>65</v>
      </c>
      <c r="G10" s="31" t="s">
        <v>66</v>
      </c>
      <c r="H10" s="31">
        <v>185</v>
      </c>
      <c r="I10" s="31" t="s">
        <v>41</v>
      </c>
      <c r="J10" s="31" t="s">
        <v>42</v>
      </c>
      <c r="K10" s="31" t="s">
        <v>43</v>
      </c>
      <c r="L10" s="31" t="s">
        <v>67</v>
      </c>
      <c r="M10" s="31" t="s">
        <v>45</v>
      </c>
      <c r="N10" s="31">
        <v>2</v>
      </c>
      <c r="O10" s="31">
        <v>8</v>
      </c>
      <c r="P10" s="31" t="s">
        <v>68</v>
      </c>
      <c r="Q10" s="31">
        <v>18</v>
      </c>
      <c r="V10" s="31" t="s">
        <v>46</v>
      </c>
      <c r="X10" s="31" t="s">
        <v>57</v>
      </c>
      <c r="Y10" s="31" t="s">
        <v>63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6" t="s">
        <v>126</v>
      </c>
      <c r="B11" s="96" t="s">
        <v>58</v>
      </c>
      <c r="C11" s="96" t="s">
        <v>64</v>
      </c>
      <c r="D11" s="89">
        <v>1</v>
      </c>
      <c r="E11" s="96" t="s">
        <v>65</v>
      </c>
      <c r="G11" s="96" t="s">
        <v>66</v>
      </c>
      <c r="H11" s="105">
        <v>185</v>
      </c>
      <c r="I11" s="103" t="s">
        <v>41</v>
      </c>
      <c r="J11" s="31" t="s">
        <v>42</v>
      </c>
      <c r="K11" s="94" t="s">
        <v>43</v>
      </c>
      <c r="L11" s="96" t="s">
        <v>67</v>
      </c>
      <c r="M11" s="31" t="s">
        <v>45</v>
      </c>
      <c r="N11" s="89">
        <v>2</v>
      </c>
      <c r="O11" s="107">
        <v>8</v>
      </c>
      <c r="P11" s="57" t="s">
        <v>68</v>
      </c>
      <c r="Q11" s="89">
        <v>18</v>
      </c>
      <c r="S11" s="89"/>
      <c r="V11" s="101" t="s">
        <v>46</v>
      </c>
      <c r="X11" s="89" t="s">
        <v>57</v>
      </c>
      <c r="Y11" s="101" t="s">
        <v>63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6" t="s">
        <v>70</v>
      </c>
      <c r="B12" s="96" t="s">
        <v>139</v>
      </c>
      <c r="C12" s="96" t="s">
        <v>52</v>
      </c>
      <c r="D12" s="89">
        <v>1</v>
      </c>
      <c r="E12" s="96" t="s">
        <v>127</v>
      </c>
      <c r="G12" s="57" t="s">
        <v>74</v>
      </c>
      <c r="H12" s="105">
        <v>290</v>
      </c>
      <c r="I12" s="103" t="s">
        <v>41</v>
      </c>
      <c r="J12" s="31" t="s">
        <v>42</v>
      </c>
      <c r="K12" s="94" t="s">
        <v>43</v>
      </c>
      <c r="L12" s="96" t="s">
        <v>49</v>
      </c>
      <c r="M12" s="31" t="s">
        <v>45</v>
      </c>
      <c r="N12" s="89">
        <v>2</v>
      </c>
      <c r="O12" s="106" t="s">
        <v>128</v>
      </c>
      <c r="P12" s="57" t="s">
        <v>149</v>
      </c>
      <c r="Q12" s="89">
        <v>57</v>
      </c>
      <c r="S12" s="89"/>
      <c r="V12" s="101"/>
      <c r="W12" s="31" t="s">
        <v>46</v>
      </c>
      <c r="X12" s="31" t="s">
        <v>57</v>
      </c>
      <c r="Y12" s="101" t="s">
        <v>47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89" t="s">
        <v>70</v>
      </c>
      <c r="B13" s="89" t="s">
        <v>140</v>
      </c>
      <c r="C13" s="119" t="s">
        <v>51</v>
      </c>
      <c r="D13" s="89">
        <v>1</v>
      </c>
      <c r="E13" s="89" t="s">
        <v>71</v>
      </c>
      <c r="F13" s="89"/>
      <c r="G13" s="37" t="s">
        <v>101</v>
      </c>
      <c r="H13" s="89">
        <v>320</v>
      </c>
      <c r="I13" s="103" t="s">
        <v>41</v>
      </c>
      <c r="J13" s="31" t="s">
        <v>42</v>
      </c>
      <c r="K13" s="94" t="s">
        <v>43</v>
      </c>
      <c r="L13" s="89" t="s">
        <v>49</v>
      </c>
      <c r="M13" s="31" t="s">
        <v>45</v>
      </c>
      <c r="N13" s="89">
        <v>2</v>
      </c>
      <c r="O13" s="89" t="s">
        <v>92</v>
      </c>
      <c r="P13" s="31" t="s">
        <v>55</v>
      </c>
      <c r="Q13" s="89">
        <v>57</v>
      </c>
      <c r="R13" s="89"/>
      <c r="S13" s="89"/>
      <c r="T13" s="89"/>
      <c r="U13" s="89"/>
      <c r="V13" s="89"/>
      <c r="W13" s="89" t="s">
        <v>46</v>
      </c>
      <c r="X13" s="89" t="s">
        <v>96</v>
      </c>
      <c r="Y13" s="101" t="s">
        <v>47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89" t="s">
        <v>70</v>
      </c>
      <c r="B14" s="89" t="s">
        <v>140</v>
      </c>
      <c r="C14" s="94" t="s">
        <v>51</v>
      </c>
      <c r="D14" s="94">
        <v>1</v>
      </c>
      <c r="E14" s="89" t="s">
        <v>71</v>
      </c>
      <c r="F14" s="94"/>
      <c r="G14" s="37" t="s">
        <v>101</v>
      </c>
      <c r="H14" s="94">
        <v>320</v>
      </c>
      <c r="I14" s="103" t="s">
        <v>41</v>
      </c>
      <c r="J14" s="31" t="s">
        <v>42</v>
      </c>
      <c r="K14" s="94" t="s">
        <v>43</v>
      </c>
      <c r="L14" s="94" t="s">
        <v>49</v>
      </c>
      <c r="M14" s="31" t="s">
        <v>45</v>
      </c>
      <c r="N14" s="94">
        <v>2</v>
      </c>
      <c r="O14" s="94" t="s">
        <v>92</v>
      </c>
      <c r="P14" s="31" t="s">
        <v>55</v>
      </c>
      <c r="Q14" s="94">
        <v>57</v>
      </c>
      <c r="R14" s="94"/>
      <c r="S14" s="94"/>
      <c r="T14" s="94"/>
      <c r="U14" s="94"/>
      <c r="V14" s="94"/>
      <c r="W14" s="94" t="s">
        <v>46</v>
      </c>
      <c r="X14" s="94" t="s">
        <v>96</v>
      </c>
      <c r="Y14" s="87" t="s">
        <v>47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89" t="s">
        <v>70</v>
      </c>
      <c r="B15" s="89" t="s">
        <v>141</v>
      </c>
      <c r="C15" s="94" t="s">
        <v>69</v>
      </c>
      <c r="D15" s="94">
        <v>1</v>
      </c>
      <c r="E15" s="89" t="s">
        <v>129</v>
      </c>
      <c r="F15" s="94"/>
      <c r="G15" s="37" t="s">
        <v>78</v>
      </c>
      <c r="H15" s="94">
        <v>250</v>
      </c>
      <c r="I15" s="103" t="s">
        <v>41</v>
      </c>
      <c r="J15" s="31" t="s">
        <v>42</v>
      </c>
      <c r="K15" s="94" t="s">
        <v>43</v>
      </c>
      <c r="L15" s="94" t="s">
        <v>49</v>
      </c>
      <c r="M15" s="31" t="s">
        <v>45</v>
      </c>
      <c r="N15" s="94">
        <v>2</v>
      </c>
      <c r="O15" s="94" t="s">
        <v>92</v>
      </c>
      <c r="P15" s="57" t="s">
        <v>112</v>
      </c>
      <c r="Q15" s="94">
        <v>33</v>
      </c>
      <c r="R15" s="94"/>
      <c r="S15" s="94"/>
      <c r="T15" s="94"/>
      <c r="U15" s="94"/>
      <c r="V15" s="94" t="s">
        <v>46</v>
      </c>
      <c r="W15" s="94"/>
      <c r="X15" s="69" t="s">
        <v>79</v>
      </c>
      <c r="Y15" s="101" t="s">
        <v>63</v>
      </c>
      <c r="AA15" s="83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3" t="s">
        <v>70</v>
      </c>
      <c r="B16" s="89" t="s">
        <v>141</v>
      </c>
      <c r="C16" s="57" t="s">
        <v>69</v>
      </c>
      <c r="D16" s="93">
        <v>1</v>
      </c>
      <c r="E16" s="57" t="s">
        <v>129</v>
      </c>
      <c r="F16" s="57"/>
      <c r="G16" s="37" t="s">
        <v>78</v>
      </c>
      <c r="H16" s="57">
        <v>250</v>
      </c>
      <c r="I16" s="103" t="s">
        <v>41</v>
      </c>
      <c r="J16" s="31" t="s">
        <v>42</v>
      </c>
      <c r="K16" s="100" t="s">
        <v>43</v>
      </c>
      <c r="L16" s="100" t="s">
        <v>49</v>
      </c>
      <c r="M16" s="31" t="s">
        <v>45</v>
      </c>
      <c r="N16" s="57">
        <v>2</v>
      </c>
      <c r="O16" s="57" t="s">
        <v>92</v>
      </c>
      <c r="P16" s="57" t="s">
        <v>112</v>
      </c>
      <c r="Q16" s="92">
        <v>33</v>
      </c>
      <c r="R16" s="57"/>
      <c r="S16" s="57"/>
      <c r="T16" s="62"/>
      <c r="U16" s="92"/>
      <c r="V16" s="92" t="s">
        <v>46</v>
      </c>
      <c r="W16" s="57"/>
      <c r="X16" s="69" t="s">
        <v>79</v>
      </c>
      <c r="Y16" s="101" t="s">
        <v>63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3" t="s">
        <v>102</v>
      </c>
      <c r="B17" s="96" t="s">
        <v>58</v>
      </c>
      <c r="C17" s="57" t="s">
        <v>52</v>
      </c>
      <c r="D17" s="93">
        <v>1</v>
      </c>
      <c r="E17" s="57" t="s">
        <v>130</v>
      </c>
      <c r="F17" s="57"/>
      <c r="G17" s="57" t="s">
        <v>74</v>
      </c>
      <c r="H17" s="57">
        <v>360</v>
      </c>
      <c r="I17" s="103" t="s">
        <v>41</v>
      </c>
      <c r="J17" s="31" t="s">
        <v>42</v>
      </c>
      <c r="K17" s="94" t="s">
        <v>43</v>
      </c>
      <c r="L17" s="100" t="s">
        <v>49</v>
      </c>
      <c r="M17" s="31" t="s">
        <v>45</v>
      </c>
      <c r="N17" s="101">
        <v>2</v>
      </c>
      <c r="O17" s="57">
        <v>13.5</v>
      </c>
      <c r="P17" s="31" t="s">
        <v>55</v>
      </c>
      <c r="Q17" s="31">
        <v>57</v>
      </c>
      <c r="R17" s="92"/>
      <c r="S17" s="57"/>
      <c r="T17" s="57"/>
      <c r="U17" s="92"/>
      <c r="V17" s="92"/>
      <c r="W17" s="92" t="s">
        <v>46</v>
      </c>
      <c r="X17" s="31" t="s">
        <v>57</v>
      </c>
      <c r="Y17" s="101" t="s">
        <v>47</v>
      </c>
      <c r="Z17" s="38"/>
      <c r="AA17" s="79"/>
      <c r="AB17" s="87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3" t="s">
        <v>102</v>
      </c>
      <c r="B18" s="96" t="s">
        <v>58</v>
      </c>
      <c r="C18" s="89" t="s">
        <v>52</v>
      </c>
      <c r="D18" s="89">
        <v>1</v>
      </c>
      <c r="E18" s="89" t="s">
        <v>130</v>
      </c>
      <c r="G18" s="57" t="s">
        <v>74</v>
      </c>
      <c r="H18" s="57">
        <v>360</v>
      </c>
      <c r="I18" s="103" t="s">
        <v>41</v>
      </c>
      <c r="J18" s="31" t="s">
        <v>42</v>
      </c>
      <c r="K18" s="94" t="s">
        <v>43</v>
      </c>
      <c r="L18" s="94" t="s">
        <v>49</v>
      </c>
      <c r="M18" s="31" t="s">
        <v>45</v>
      </c>
      <c r="N18" s="101">
        <v>2</v>
      </c>
      <c r="O18" s="101">
        <v>13.5</v>
      </c>
      <c r="P18" s="31" t="s">
        <v>55</v>
      </c>
      <c r="Q18" s="57">
        <v>57</v>
      </c>
      <c r="R18" s="57"/>
      <c r="S18" s="89"/>
      <c r="T18" s="89"/>
      <c r="U18" s="89"/>
      <c r="V18" s="89"/>
      <c r="W18" s="89" t="s">
        <v>46</v>
      </c>
      <c r="X18" s="69" t="s">
        <v>79</v>
      </c>
      <c r="Y18" s="101" t="s">
        <v>47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89" t="s">
        <v>73</v>
      </c>
      <c r="B19" s="89" t="s">
        <v>131</v>
      </c>
      <c r="C19" s="96" t="s">
        <v>52</v>
      </c>
      <c r="D19" s="89">
        <v>1</v>
      </c>
      <c r="E19" s="89" t="s">
        <v>84</v>
      </c>
      <c r="G19" s="57" t="s">
        <v>74</v>
      </c>
      <c r="H19" s="89">
        <v>310</v>
      </c>
      <c r="I19" s="103" t="s">
        <v>41</v>
      </c>
      <c r="J19" s="31" t="s">
        <v>42</v>
      </c>
      <c r="K19" s="94" t="s">
        <v>43</v>
      </c>
      <c r="L19" s="94" t="s">
        <v>49</v>
      </c>
      <c r="M19" s="31" t="s">
        <v>45</v>
      </c>
      <c r="N19" s="101">
        <v>2</v>
      </c>
      <c r="O19" s="89">
        <v>12.5</v>
      </c>
      <c r="P19" s="57" t="s">
        <v>55</v>
      </c>
      <c r="Q19" s="57">
        <v>57</v>
      </c>
      <c r="R19" s="89"/>
      <c r="T19" s="89"/>
      <c r="W19" s="101" t="s">
        <v>76</v>
      </c>
      <c r="X19" s="108" t="s">
        <v>79</v>
      </c>
      <c r="Y19" s="101" t="s">
        <v>47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89" t="s">
        <v>73</v>
      </c>
      <c r="B20" s="89" t="s">
        <v>104</v>
      </c>
      <c r="C20" s="89" t="s">
        <v>64</v>
      </c>
      <c r="D20" s="89">
        <v>5</v>
      </c>
      <c r="E20" s="89" t="s">
        <v>80</v>
      </c>
      <c r="G20" s="32" t="s">
        <v>81</v>
      </c>
      <c r="H20" s="89">
        <v>320</v>
      </c>
      <c r="I20" s="103" t="s">
        <v>41</v>
      </c>
      <c r="J20" s="57" t="s">
        <v>82</v>
      </c>
      <c r="K20" s="94" t="s">
        <v>43</v>
      </c>
      <c r="L20" s="94" t="s">
        <v>49</v>
      </c>
      <c r="M20" s="31" t="s">
        <v>45</v>
      </c>
      <c r="N20" s="101">
        <v>2</v>
      </c>
      <c r="O20" s="89">
        <v>12.5</v>
      </c>
      <c r="P20" s="106" t="s">
        <v>83</v>
      </c>
      <c r="Q20" s="57"/>
      <c r="R20" s="89"/>
      <c r="S20" s="31">
        <v>42</v>
      </c>
      <c r="T20" s="89"/>
      <c r="V20" s="31" t="s">
        <v>76</v>
      </c>
      <c r="W20" s="101"/>
      <c r="X20" s="108" t="s">
        <v>57</v>
      </c>
      <c r="Y20" s="87" t="s">
        <v>63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3" t="s">
        <v>73</v>
      </c>
      <c r="B21" s="57" t="s">
        <v>142</v>
      </c>
      <c r="C21" s="57" t="s">
        <v>51</v>
      </c>
      <c r="D21" s="93">
        <v>1</v>
      </c>
      <c r="E21" s="57" t="s">
        <v>84</v>
      </c>
      <c r="F21" s="57"/>
      <c r="G21" s="57" t="s">
        <v>109</v>
      </c>
      <c r="H21" s="57">
        <v>310</v>
      </c>
      <c r="I21" s="103" t="s">
        <v>41</v>
      </c>
      <c r="J21" s="57" t="s">
        <v>42</v>
      </c>
      <c r="K21" s="94" t="s">
        <v>43</v>
      </c>
      <c r="L21" s="57" t="s">
        <v>49</v>
      </c>
      <c r="M21" s="31" t="s">
        <v>45</v>
      </c>
      <c r="N21" s="57">
        <v>2</v>
      </c>
      <c r="O21" s="57">
        <v>12.3</v>
      </c>
      <c r="P21" s="57" t="s">
        <v>55</v>
      </c>
      <c r="Q21" s="57">
        <v>57</v>
      </c>
      <c r="R21" s="92"/>
      <c r="S21" s="57"/>
      <c r="T21" s="92"/>
      <c r="U21" s="92"/>
      <c r="W21" s="62" t="s">
        <v>76</v>
      </c>
      <c r="X21" s="57" t="s">
        <v>57</v>
      </c>
      <c r="Y21" s="101" t="s">
        <v>47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3" t="s">
        <v>73</v>
      </c>
      <c r="B22" s="57" t="s">
        <v>132</v>
      </c>
      <c r="C22" s="57" t="s">
        <v>52</v>
      </c>
      <c r="D22" s="93">
        <v>2</v>
      </c>
      <c r="E22" s="57" t="s">
        <v>77</v>
      </c>
      <c r="F22" s="57"/>
      <c r="G22" s="57" t="s">
        <v>89</v>
      </c>
      <c r="H22" s="57">
        <v>310</v>
      </c>
      <c r="I22" s="103" t="s">
        <v>41</v>
      </c>
      <c r="J22" s="57" t="s">
        <v>42</v>
      </c>
      <c r="K22" s="94" t="s">
        <v>43</v>
      </c>
      <c r="L22" s="57" t="s">
        <v>49</v>
      </c>
      <c r="M22" s="31" t="s">
        <v>45</v>
      </c>
      <c r="N22" s="57">
        <v>2</v>
      </c>
      <c r="O22" s="57">
        <v>12.5</v>
      </c>
      <c r="P22" s="57" t="s">
        <v>112</v>
      </c>
      <c r="Q22" s="57"/>
      <c r="R22" s="92"/>
      <c r="S22" s="57">
        <v>41</v>
      </c>
      <c r="T22" s="92"/>
      <c r="U22" s="92"/>
      <c r="V22" s="31" t="s">
        <v>76</v>
      </c>
      <c r="W22" s="62"/>
      <c r="X22" s="57" t="s">
        <v>79</v>
      </c>
      <c r="Y22" s="87" t="s">
        <v>63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3" t="s">
        <v>73</v>
      </c>
      <c r="B23" s="57" t="s">
        <v>143</v>
      </c>
      <c r="C23" s="57" t="s">
        <v>52</v>
      </c>
      <c r="D23" s="93">
        <v>1</v>
      </c>
      <c r="E23" s="57" t="s">
        <v>84</v>
      </c>
      <c r="F23" s="57"/>
      <c r="G23" s="57" t="s">
        <v>133</v>
      </c>
      <c r="H23" s="57">
        <v>310</v>
      </c>
      <c r="I23" s="103" t="s">
        <v>41</v>
      </c>
      <c r="J23" s="57" t="s">
        <v>42</v>
      </c>
      <c r="K23" s="94" t="s">
        <v>43</v>
      </c>
      <c r="L23" s="100" t="s">
        <v>49</v>
      </c>
      <c r="M23" s="31" t="s">
        <v>45</v>
      </c>
      <c r="N23" s="57">
        <v>2</v>
      </c>
      <c r="O23" s="57">
        <v>12.3</v>
      </c>
      <c r="P23" s="57" t="s">
        <v>68</v>
      </c>
      <c r="Q23" s="92">
        <v>57</v>
      </c>
      <c r="R23" s="92"/>
      <c r="S23" s="57"/>
      <c r="T23" s="92"/>
      <c r="U23" s="92"/>
      <c r="W23" s="57" t="s">
        <v>76</v>
      </c>
      <c r="X23" s="57" t="s">
        <v>57</v>
      </c>
      <c r="Y23" s="101" t="s">
        <v>47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3" t="s">
        <v>73</v>
      </c>
      <c r="B24" s="57" t="s">
        <v>143</v>
      </c>
      <c r="C24" s="69" t="s">
        <v>52</v>
      </c>
      <c r="D24" s="93">
        <v>1</v>
      </c>
      <c r="E24" s="69" t="s">
        <v>84</v>
      </c>
      <c r="F24" s="69"/>
      <c r="G24" s="69" t="s">
        <v>91</v>
      </c>
      <c r="H24" s="113">
        <v>310</v>
      </c>
      <c r="I24" s="103" t="s">
        <v>41</v>
      </c>
      <c r="J24" s="57" t="s">
        <v>42</v>
      </c>
      <c r="K24" s="32" t="s">
        <v>111</v>
      </c>
      <c r="L24" s="69" t="s">
        <v>75</v>
      </c>
      <c r="M24" s="31" t="s">
        <v>45</v>
      </c>
      <c r="N24" s="69">
        <v>2</v>
      </c>
      <c r="O24" s="115">
        <v>12.5</v>
      </c>
      <c r="P24" s="57" t="s">
        <v>68</v>
      </c>
      <c r="Q24" s="37">
        <v>57</v>
      </c>
      <c r="R24" s="37"/>
      <c r="S24" s="69"/>
      <c r="T24" s="69"/>
      <c r="U24" s="69"/>
      <c r="V24" s="62"/>
      <c r="W24" s="31" t="s">
        <v>76</v>
      </c>
      <c r="X24" s="57" t="s">
        <v>57</v>
      </c>
      <c r="Y24" s="101" t="s">
        <v>47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3" t="s">
        <v>73</v>
      </c>
      <c r="B25" s="69" t="s">
        <v>134</v>
      </c>
      <c r="C25" s="69" t="s">
        <v>52</v>
      </c>
      <c r="D25" s="93">
        <v>1</v>
      </c>
      <c r="E25" s="69" t="s">
        <v>84</v>
      </c>
      <c r="F25" s="69"/>
      <c r="G25" s="69" t="s">
        <v>85</v>
      </c>
      <c r="H25" s="113">
        <v>310</v>
      </c>
      <c r="I25" s="103" t="s">
        <v>41</v>
      </c>
      <c r="J25" s="57" t="s">
        <v>42</v>
      </c>
      <c r="K25" s="32" t="s">
        <v>111</v>
      </c>
      <c r="L25" s="69" t="s">
        <v>75</v>
      </c>
      <c r="M25" s="31" t="s">
        <v>45</v>
      </c>
      <c r="N25" s="69">
        <v>2</v>
      </c>
      <c r="O25" s="115">
        <v>12.5</v>
      </c>
      <c r="P25" s="69" t="s">
        <v>83</v>
      </c>
      <c r="Q25" s="69">
        <v>57</v>
      </c>
      <c r="R25" s="37"/>
      <c r="S25" s="69"/>
      <c r="T25" s="31"/>
      <c r="U25" s="62"/>
      <c r="V25" s="69" t="s">
        <v>76</v>
      </c>
      <c r="W25" s="62"/>
      <c r="X25" s="69" t="s">
        <v>79</v>
      </c>
      <c r="Y25" s="87" t="s">
        <v>63</v>
      </c>
      <c r="Z25" s="88"/>
      <c r="AA25" s="88"/>
      <c r="AB25" s="88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3" t="s">
        <v>73</v>
      </c>
      <c r="B26" s="69" t="s">
        <v>144</v>
      </c>
      <c r="C26" s="69" t="s">
        <v>52</v>
      </c>
      <c r="D26" s="93">
        <v>2</v>
      </c>
      <c r="E26" s="116" t="s">
        <v>86</v>
      </c>
      <c r="F26" s="73"/>
      <c r="G26" s="69" t="s">
        <v>135</v>
      </c>
      <c r="H26" s="113">
        <v>360</v>
      </c>
      <c r="I26" s="103" t="s">
        <v>41</v>
      </c>
      <c r="J26" s="57" t="s">
        <v>42</v>
      </c>
      <c r="K26" s="32" t="s">
        <v>111</v>
      </c>
      <c r="L26" s="69" t="s">
        <v>75</v>
      </c>
      <c r="M26" s="31" t="s">
        <v>45</v>
      </c>
      <c r="N26" s="69">
        <v>2</v>
      </c>
      <c r="O26" s="114">
        <v>12.3</v>
      </c>
      <c r="P26" s="69" t="s">
        <v>87</v>
      </c>
      <c r="Q26" s="37">
        <v>57</v>
      </c>
      <c r="R26" s="69"/>
      <c r="S26" s="69"/>
      <c r="T26" s="117"/>
      <c r="U26" s="62"/>
      <c r="W26" s="62"/>
      <c r="X26" s="57" t="s">
        <v>57</v>
      </c>
      <c r="Y26" s="87" t="s">
        <v>63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3" t="s">
        <v>73</v>
      </c>
      <c r="B27" s="37" t="s">
        <v>145</v>
      </c>
      <c r="C27" s="109" t="s">
        <v>51</v>
      </c>
      <c r="D27" s="93">
        <v>1</v>
      </c>
      <c r="E27" s="108" t="s">
        <v>80</v>
      </c>
      <c r="F27" s="109"/>
      <c r="G27" s="108" t="s">
        <v>101</v>
      </c>
      <c r="H27" s="108">
        <v>320</v>
      </c>
      <c r="I27" s="103" t="s">
        <v>41</v>
      </c>
      <c r="J27" s="57" t="s">
        <v>82</v>
      </c>
      <c r="K27" s="94" t="s">
        <v>43</v>
      </c>
      <c r="L27" s="94" t="s">
        <v>49</v>
      </c>
      <c r="M27" s="31" t="s">
        <v>45</v>
      </c>
      <c r="N27" s="108">
        <v>2</v>
      </c>
      <c r="O27" s="108">
        <v>12</v>
      </c>
      <c r="P27" s="108" t="s">
        <v>58</v>
      </c>
      <c r="Q27" s="32"/>
      <c r="R27" s="108"/>
      <c r="S27" s="37"/>
      <c r="T27" s="62"/>
      <c r="U27" s="32"/>
      <c r="V27" s="31" t="s">
        <v>76</v>
      </c>
      <c r="W27" s="108"/>
      <c r="X27" s="108" t="s">
        <v>58</v>
      </c>
      <c r="Y27" s="87" t="s">
        <v>63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3" t="s">
        <v>73</v>
      </c>
      <c r="B28" s="37" t="s">
        <v>105</v>
      </c>
      <c r="C28" s="37" t="s">
        <v>52</v>
      </c>
      <c r="D28" s="93">
        <v>1</v>
      </c>
      <c r="E28" s="37" t="s">
        <v>88</v>
      </c>
      <c r="F28" s="37"/>
      <c r="G28" s="37" t="s">
        <v>89</v>
      </c>
      <c r="H28" s="37">
        <v>410</v>
      </c>
      <c r="I28" s="103" t="s">
        <v>41</v>
      </c>
      <c r="J28" s="37" t="s">
        <v>82</v>
      </c>
      <c r="K28" s="32" t="s">
        <v>111</v>
      </c>
      <c r="L28" s="37" t="s">
        <v>75</v>
      </c>
      <c r="M28" s="31" t="s">
        <v>45</v>
      </c>
      <c r="N28" s="37">
        <v>3</v>
      </c>
      <c r="O28" s="37">
        <v>12.5</v>
      </c>
      <c r="P28" s="37" t="s">
        <v>55</v>
      </c>
      <c r="Q28" s="37"/>
      <c r="R28" s="37">
        <v>53</v>
      </c>
      <c r="S28" s="37"/>
      <c r="T28" s="37" t="s">
        <v>76</v>
      </c>
      <c r="U28" s="37"/>
      <c r="W28" s="37"/>
      <c r="X28" s="37" t="s">
        <v>79</v>
      </c>
      <c r="Y28" s="101" t="s">
        <v>47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3" t="s">
        <v>73</v>
      </c>
      <c r="B29" s="37" t="s">
        <v>90</v>
      </c>
      <c r="C29" s="37" t="s">
        <v>106</v>
      </c>
      <c r="D29" s="93">
        <v>5</v>
      </c>
      <c r="E29" s="37" t="s">
        <v>80</v>
      </c>
      <c r="F29" s="37"/>
      <c r="G29" s="37" t="s">
        <v>81</v>
      </c>
      <c r="H29" s="37">
        <v>320</v>
      </c>
      <c r="I29" s="103" t="s">
        <v>41</v>
      </c>
      <c r="J29" s="37" t="s">
        <v>82</v>
      </c>
      <c r="K29" s="94" t="s">
        <v>43</v>
      </c>
      <c r="L29" s="37" t="s">
        <v>49</v>
      </c>
      <c r="M29" s="31" t="s">
        <v>45</v>
      </c>
      <c r="N29" s="37">
        <v>2</v>
      </c>
      <c r="O29" s="37">
        <v>12.5</v>
      </c>
      <c r="P29" s="37" t="s">
        <v>55</v>
      </c>
      <c r="Q29" s="37"/>
      <c r="R29" s="37"/>
      <c r="S29" s="37">
        <v>41</v>
      </c>
      <c r="T29" s="37"/>
      <c r="U29" s="37"/>
      <c r="V29" s="31" t="s">
        <v>76</v>
      </c>
      <c r="W29" s="37"/>
      <c r="X29" s="37" t="s">
        <v>79</v>
      </c>
      <c r="Y29" s="87" t="s">
        <v>63</v>
      </c>
      <c r="Z29" s="88"/>
      <c r="AA29" s="88"/>
      <c r="AB29" s="88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32" t="s">
        <v>73</v>
      </c>
      <c r="B30" s="32" t="s">
        <v>146</v>
      </c>
      <c r="C30" s="32" t="s">
        <v>52</v>
      </c>
      <c r="D30" s="32">
        <v>1</v>
      </c>
      <c r="E30" s="32" t="s">
        <v>84</v>
      </c>
      <c r="G30" s="32" t="s">
        <v>91</v>
      </c>
      <c r="H30" s="32">
        <v>310</v>
      </c>
      <c r="I30" s="103" t="s">
        <v>41</v>
      </c>
      <c r="J30" s="32" t="s">
        <v>42</v>
      </c>
      <c r="K30" s="94" t="s">
        <v>43</v>
      </c>
      <c r="L30" s="32" t="s">
        <v>49</v>
      </c>
      <c r="M30" s="31" t="s">
        <v>45</v>
      </c>
      <c r="N30" s="32">
        <v>2</v>
      </c>
      <c r="O30" s="32">
        <v>12.5</v>
      </c>
      <c r="P30" s="57" t="s">
        <v>55</v>
      </c>
      <c r="Q30" s="32">
        <v>57</v>
      </c>
      <c r="W30" s="32" t="s">
        <v>76</v>
      </c>
      <c r="X30" s="108" t="s">
        <v>57</v>
      </c>
      <c r="Y30" s="101" t="s">
        <v>47</v>
      </c>
      <c r="Z30" s="88"/>
      <c r="AA30" s="88"/>
      <c r="AB30" s="88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2" t="s">
        <v>73</v>
      </c>
      <c r="B31" s="37" t="s">
        <v>136</v>
      </c>
      <c r="C31" s="37" t="s">
        <v>40</v>
      </c>
      <c r="D31" s="37">
        <v>1</v>
      </c>
      <c r="E31" s="37" t="s">
        <v>77</v>
      </c>
      <c r="F31" s="37"/>
      <c r="G31" s="37" t="s">
        <v>78</v>
      </c>
      <c r="H31" s="37">
        <v>310</v>
      </c>
      <c r="I31" s="103" t="s">
        <v>41</v>
      </c>
      <c r="J31" s="37" t="s">
        <v>42</v>
      </c>
      <c r="K31" s="94" t="s">
        <v>43</v>
      </c>
      <c r="L31" s="37" t="s">
        <v>49</v>
      </c>
      <c r="M31" s="31" t="s">
        <v>45</v>
      </c>
      <c r="N31" s="37">
        <v>2</v>
      </c>
      <c r="O31" s="37">
        <v>12.5</v>
      </c>
      <c r="P31" s="57" t="s">
        <v>55</v>
      </c>
      <c r="Q31" s="37"/>
      <c r="R31" s="37"/>
      <c r="S31" s="37">
        <v>44</v>
      </c>
      <c r="T31" s="37"/>
      <c r="U31" s="37"/>
      <c r="V31" s="37" t="s">
        <v>76</v>
      </c>
      <c r="W31" s="37"/>
      <c r="X31" s="37" t="s">
        <v>57</v>
      </c>
      <c r="Y31" s="87" t="s">
        <v>63</v>
      </c>
      <c r="Z31" s="88"/>
      <c r="AA31" s="88"/>
      <c r="AB31" s="88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2" t="s">
        <v>73</v>
      </c>
      <c r="B32" s="32" t="s">
        <v>137</v>
      </c>
      <c r="C32" s="32" t="s">
        <v>52</v>
      </c>
      <c r="D32" s="32">
        <v>1</v>
      </c>
      <c r="E32" s="32" t="s">
        <v>84</v>
      </c>
      <c r="G32" s="32" t="s">
        <v>74</v>
      </c>
      <c r="H32" s="32">
        <v>310</v>
      </c>
      <c r="I32" s="103" t="s">
        <v>41</v>
      </c>
      <c r="J32" s="32" t="s">
        <v>42</v>
      </c>
      <c r="K32" s="94" t="s">
        <v>43</v>
      </c>
      <c r="L32" s="32" t="s">
        <v>49</v>
      </c>
      <c r="M32" s="31" t="s">
        <v>45</v>
      </c>
      <c r="N32" s="32">
        <v>2</v>
      </c>
      <c r="O32" s="32">
        <v>11</v>
      </c>
      <c r="P32" s="57" t="s">
        <v>55</v>
      </c>
      <c r="Q32" s="32">
        <v>45</v>
      </c>
      <c r="W32" s="32" t="s">
        <v>76</v>
      </c>
      <c r="X32" s="32" t="s">
        <v>57</v>
      </c>
      <c r="Y32" s="101" t="s">
        <v>47</v>
      </c>
      <c r="Z32" s="88"/>
      <c r="AA32" s="88"/>
      <c r="AB32" s="88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2" t="s">
        <v>103</v>
      </c>
      <c r="B33" s="32" t="s">
        <v>147</v>
      </c>
      <c r="C33" s="32" t="s">
        <v>52</v>
      </c>
      <c r="D33" s="32">
        <v>1</v>
      </c>
      <c r="E33" s="32" t="s">
        <v>107</v>
      </c>
      <c r="G33" s="32" t="s">
        <v>138</v>
      </c>
      <c r="H33" s="32">
        <v>330</v>
      </c>
      <c r="I33" s="103" t="s">
        <v>41</v>
      </c>
      <c r="J33" s="31" t="s">
        <v>42</v>
      </c>
      <c r="K33" s="32" t="s">
        <v>43</v>
      </c>
      <c r="L33" s="32" t="s">
        <v>49</v>
      </c>
      <c r="M33" s="31" t="s">
        <v>45</v>
      </c>
      <c r="N33" s="32">
        <v>2</v>
      </c>
      <c r="O33" s="32" t="s">
        <v>92</v>
      </c>
      <c r="P33" s="57" t="s">
        <v>55</v>
      </c>
      <c r="Q33" s="32">
        <v>57</v>
      </c>
      <c r="U33" s="32" t="s">
        <v>46</v>
      </c>
      <c r="W33" s="32" t="s">
        <v>46</v>
      </c>
      <c r="X33" s="32" t="s">
        <v>138</v>
      </c>
      <c r="Y33" s="32" t="s">
        <v>47</v>
      </c>
      <c r="Z33" s="87"/>
      <c r="AA33" s="87"/>
      <c r="AB33" s="8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2" t="s">
        <v>103</v>
      </c>
      <c r="B34" s="32" t="s">
        <v>95</v>
      </c>
      <c r="C34" s="32" t="s">
        <v>51</v>
      </c>
      <c r="D34" s="32">
        <v>1</v>
      </c>
      <c r="E34" s="32" t="s">
        <v>107</v>
      </c>
      <c r="G34" s="32" t="s">
        <v>101</v>
      </c>
      <c r="H34" s="32">
        <v>330</v>
      </c>
      <c r="I34" s="32" t="s">
        <v>41</v>
      </c>
      <c r="J34" s="31" t="s">
        <v>42</v>
      </c>
      <c r="K34" s="32" t="s">
        <v>43</v>
      </c>
      <c r="L34" s="32" t="s">
        <v>49</v>
      </c>
      <c r="M34" s="31" t="s">
        <v>45</v>
      </c>
      <c r="N34" s="32">
        <v>2</v>
      </c>
      <c r="O34" s="32" t="s">
        <v>92</v>
      </c>
      <c r="P34" s="57" t="s">
        <v>55</v>
      </c>
      <c r="Q34" s="32">
        <v>57</v>
      </c>
      <c r="W34" s="32" t="s">
        <v>46</v>
      </c>
      <c r="X34" s="69" t="s">
        <v>79</v>
      </c>
      <c r="Y34" s="32" t="s">
        <v>47</v>
      </c>
      <c r="Z34" s="87"/>
      <c r="AA34" s="87"/>
      <c r="AB34" s="8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2" t="s">
        <v>103</v>
      </c>
      <c r="B35" s="37" t="s">
        <v>93</v>
      </c>
      <c r="C35" s="37" t="s">
        <v>51</v>
      </c>
      <c r="D35" s="37">
        <v>8</v>
      </c>
      <c r="E35" s="37" t="s">
        <v>108</v>
      </c>
      <c r="G35" s="37" t="s">
        <v>94</v>
      </c>
      <c r="H35" s="37">
        <v>320</v>
      </c>
      <c r="I35" s="37" t="s">
        <v>41</v>
      </c>
      <c r="J35" s="37" t="s">
        <v>42</v>
      </c>
      <c r="K35" s="37" t="s">
        <v>43</v>
      </c>
      <c r="L35" s="37" t="s">
        <v>49</v>
      </c>
      <c r="M35" s="31" t="s">
        <v>45</v>
      </c>
      <c r="N35" s="37">
        <v>2</v>
      </c>
      <c r="O35" s="37" t="s">
        <v>92</v>
      </c>
      <c r="P35" s="57" t="s">
        <v>55</v>
      </c>
      <c r="S35" s="37" t="s">
        <v>46</v>
      </c>
      <c r="V35" s="37" t="s">
        <v>46</v>
      </c>
      <c r="X35" s="37" t="s">
        <v>57</v>
      </c>
      <c r="Y35" s="87" t="s">
        <v>63</v>
      </c>
      <c r="Z35" s="87"/>
      <c r="AA35" s="87"/>
      <c r="AB35" s="87"/>
    </row>
    <row r="36" spans="1:67" s="31" customFormat="1">
      <c r="A36" s="32" t="s">
        <v>103</v>
      </c>
      <c r="B36" s="37" t="s">
        <v>98</v>
      </c>
      <c r="C36" s="37" t="s">
        <v>40</v>
      </c>
      <c r="D36" s="93">
        <v>4</v>
      </c>
      <c r="E36" s="37" t="s">
        <v>148</v>
      </c>
      <c r="F36" s="37"/>
      <c r="G36" s="37" t="s">
        <v>78</v>
      </c>
      <c r="H36" s="37">
        <v>320</v>
      </c>
      <c r="I36" s="103" t="s">
        <v>41</v>
      </c>
      <c r="J36" s="37" t="s">
        <v>82</v>
      </c>
      <c r="K36" s="32" t="s">
        <v>43</v>
      </c>
      <c r="L36" s="37" t="s">
        <v>49</v>
      </c>
      <c r="M36" s="31" t="s">
        <v>45</v>
      </c>
      <c r="N36" s="37">
        <v>2</v>
      </c>
      <c r="O36" s="37" t="s">
        <v>92</v>
      </c>
      <c r="P36" s="37" t="s">
        <v>54</v>
      </c>
      <c r="Q36" s="37"/>
      <c r="R36" s="37"/>
      <c r="S36" s="37" t="s">
        <v>46</v>
      </c>
      <c r="T36" s="37"/>
      <c r="U36" s="37"/>
      <c r="V36" s="31" t="s">
        <v>46</v>
      </c>
      <c r="W36" s="37"/>
      <c r="X36" s="69" t="s">
        <v>79</v>
      </c>
      <c r="Y36" s="87" t="s">
        <v>63</v>
      </c>
      <c r="Z36" s="112"/>
      <c r="AA36" s="38"/>
      <c r="AB36" s="87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2" t="s">
        <v>103</v>
      </c>
      <c r="B37" s="37" t="s">
        <v>99</v>
      </c>
      <c r="C37" s="32" t="s">
        <v>48</v>
      </c>
      <c r="D37" s="93">
        <v>6</v>
      </c>
      <c r="E37" s="32" t="s">
        <v>108</v>
      </c>
      <c r="G37" s="32" t="s">
        <v>78</v>
      </c>
      <c r="H37" s="32">
        <v>320</v>
      </c>
      <c r="I37" s="103" t="s">
        <v>41</v>
      </c>
      <c r="J37" s="32" t="s">
        <v>82</v>
      </c>
      <c r="K37" s="32" t="s">
        <v>43</v>
      </c>
      <c r="L37" s="32" t="s">
        <v>49</v>
      </c>
      <c r="M37" s="31" t="s">
        <v>45</v>
      </c>
      <c r="N37" s="32">
        <v>2</v>
      </c>
      <c r="O37" s="32" t="s">
        <v>92</v>
      </c>
      <c r="P37" s="57" t="s">
        <v>55</v>
      </c>
      <c r="S37" s="32">
        <v>41</v>
      </c>
      <c r="V37" s="31" t="s">
        <v>46</v>
      </c>
      <c r="X37" s="69" t="s">
        <v>79</v>
      </c>
      <c r="Y37" s="87" t="s">
        <v>63</v>
      </c>
      <c r="Z37" s="112"/>
      <c r="AA37" s="37"/>
      <c r="AB37" s="87"/>
      <c r="AC37" s="37"/>
      <c r="AD37" s="37"/>
      <c r="AE37" s="93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2" t="s">
        <v>103</v>
      </c>
      <c r="B38" s="37" t="s">
        <v>100</v>
      </c>
      <c r="C38" s="37" t="s">
        <v>51</v>
      </c>
      <c r="D38" s="93">
        <v>4</v>
      </c>
      <c r="E38" s="37" t="s">
        <v>108</v>
      </c>
      <c r="F38" s="37"/>
      <c r="G38" s="37" t="s">
        <v>101</v>
      </c>
      <c r="H38" s="37">
        <v>320</v>
      </c>
      <c r="I38" s="103" t="s">
        <v>41</v>
      </c>
      <c r="J38" s="37" t="s">
        <v>82</v>
      </c>
      <c r="K38" s="32" t="s">
        <v>43</v>
      </c>
      <c r="L38" s="37" t="s">
        <v>49</v>
      </c>
      <c r="M38" s="31" t="s">
        <v>45</v>
      </c>
      <c r="N38" s="37">
        <v>2</v>
      </c>
      <c r="O38" s="37" t="s">
        <v>92</v>
      </c>
      <c r="P38" s="37" t="s">
        <v>54</v>
      </c>
      <c r="Q38" s="37"/>
      <c r="R38" s="37"/>
      <c r="S38" s="37"/>
      <c r="T38" s="37"/>
      <c r="U38" s="37"/>
      <c r="V38" s="37" t="s">
        <v>46</v>
      </c>
      <c r="W38" s="37"/>
      <c r="X38" s="37" t="s">
        <v>58</v>
      </c>
      <c r="Y38" s="101" t="s">
        <v>63</v>
      </c>
      <c r="Z38" s="49"/>
      <c r="AA38" s="37"/>
      <c r="AB38" s="87"/>
      <c r="AC38" s="37"/>
      <c r="AD38" s="37"/>
      <c r="AE38" s="93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2" t="s">
        <v>103</v>
      </c>
      <c r="B39" s="32" t="s">
        <v>97</v>
      </c>
      <c r="C39" s="32" t="s">
        <v>48</v>
      </c>
      <c r="D39" s="32">
        <v>4</v>
      </c>
      <c r="E39" s="32" t="s">
        <v>107</v>
      </c>
      <c r="G39" s="69" t="s">
        <v>85</v>
      </c>
      <c r="H39" s="32">
        <v>330</v>
      </c>
      <c r="I39" s="103" t="s">
        <v>41</v>
      </c>
      <c r="J39" s="32" t="s">
        <v>42</v>
      </c>
      <c r="K39" s="32" t="s">
        <v>43</v>
      </c>
      <c r="L39" s="32" t="s">
        <v>49</v>
      </c>
      <c r="M39" s="31" t="s">
        <v>45</v>
      </c>
      <c r="N39" s="32">
        <v>2</v>
      </c>
      <c r="O39" s="32" t="s">
        <v>92</v>
      </c>
      <c r="P39" s="57" t="s">
        <v>83</v>
      </c>
      <c r="X39" s="108" t="s">
        <v>50</v>
      </c>
      <c r="Z39" s="88"/>
      <c r="AA39" s="88"/>
      <c r="AB39" s="87"/>
      <c r="AC39" s="37"/>
      <c r="AD39" s="37"/>
      <c r="AE39" s="93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150</v>
      </c>
      <c r="B40" s="124" t="s">
        <v>58</v>
      </c>
      <c r="C40" s="37" t="s">
        <v>48</v>
      </c>
      <c r="D40" s="37">
        <v>1</v>
      </c>
      <c r="E40" s="37">
        <v>6129</v>
      </c>
      <c r="G40" s="37" t="s">
        <v>152</v>
      </c>
      <c r="H40" s="37">
        <v>360</v>
      </c>
      <c r="I40" s="37" t="s">
        <v>41</v>
      </c>
      <c r="J40" s="124" t="s">
        <v>58</v>
      </c>
      <c r="K40" s="124" t="s">
        <v>58</v>
      </c>
      <c r="L40" s="103" t="s">
        <v>44</v>
      </c>
      <c r="M40" s="31" t="s">
        <v>45</v>
      </c>
      <c r="N40" s="37">
        <v>2</v>
      </c>
      <c r="O40" s="37">
        <v>12.4</v>
      </c>
      <c r="P40" s="37" t="s">
        <v>151</v>
      </c>
      <c r="Q40" s="37">
        <v>53</v>
      </c>
      <c r="V40" s="37" t="s">
        <v>46</v>
      </c>
      <c r="X40" s="124" t="s">
        <v>58</v>
      </c>
      <c r="Y40" s="37" t="s">
        <v>47</v>
      </c>
      <c r="Z40" s="88"/>
      <c r="AA40" s="73"/>
      <c r="AB40" s="87"/>
      <c r="AE40" s="93"/>
    </row>
    <row r="41" spans="1:67" s="35" customFormat="1">
      <c r="A41" s="37" t="s">
        <v>150</v>
      </c>
      <c r="B41" s="124" t="s">
        <v>58</v>
      </c>
      <c r="C41" s="37" t="s">
        <v>48</v>
      </c>
      <c r="D41" s="37">
        <v>1</v>
      </c>
      <c r="E41" s="37">
        <v>6129</v>
      </c>
      <c r="F41" s="37"/>
      <c r="G41" s="37" t="s">
        <v>152</v>
      </c>
      <c r="H41" s="37">
        <v>360</v>
      </c>
      <c r="I41" s="37" t="s">
        <v>41</v>
      </c>
      <c r="J41" s="124" t="s">
        <v>58</v>
      </c>
      <c r="K41" s="124" t="s">
        <v>58</v>
      </c>
      <c r="L41" s="103" t="s">
        <v>44</v>
      </c>
      <c r="M41" s="31" t="s">
        <v>45</v>
      </c>
      <c r="N41" s="37">
        <v>2</v>
      </c>
      <c r="O41" s="37">
        <v>12.4</v>
      </c>
      <c r="P41" s="37" t="s">
        <v>151</v>
      </c>
      <c r="Q41" s="37">
        <v>53</v>
      </c>
      <c r="R41" s="37"/>
      <c r="S41" s="37"/>
      <c r="T41" s="37"/>
      <c r="U41" s="37"/>
      <c r="V41" s="37" t="s">
        <v>46</v>
      </c>
      <c r="W41" s="37"/>
      <c r="X41" s="124" t="s">
        <v>58</v>
      </c>
      <c r="Y41" s="37" t="s">
        <v>47</v>
      </c>
      <c r="Z41" s="37"/>
      <c r="AA41" s="37"/>
      <c r="AB41" s="87"/>
      <c r="AC41" s="37"/>
      <c r="AD41" s="37"/>
      <c r="AE41" s="93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150</v>
      </c>
      <c r="B42" s="124" t="s">
        <v>58</v>
      </c>
      <c r="C42" s="37" t="s">
        <v>48</v>
      </c>
      <c r="D42" s="37">
        <v>1</v>
      </c>
      <c r="E42" s="69">
        <v>6129</v>
      </c>
      <c r="F42" s="37"/>
      <c r="G42" s="37" t="s">
        <v>152</v>
      </c>
      <c r="H42" s="57">
        <v>360</v>
      </c>
      <c r="I42" s="37" t="s">
        <v>41</v>
      </c>
      <c r="J42" s="124" t="s">
        <v>58</v>
      </c>
      <c r="K42" s="124" t="s">
        <v>58</v>
      </c>
      <c r="L42" s="103" t="s">
        <v>44</v>
      </c>
      <c r="M42" s="31" t="s">
        <v>45</v>
      </c>
      <c r="N42" s="125">
        <v>2</v>
      </c>
      <c r="O42" s="37">
        <v>12.4</v>
      </c>
      <c r="P42" s="37" t="s">
        <v>151</v>
      </c>
      <c r="Q42" s="37">
        <v>53</v>
      </c>
      <c r="R42" s="37"/>
      <c r="S42" s="37"/>
      <c r="T42" s="37"/>
      <c r="U42" s="37"/>
      <c r="V42" s="37" t="s">
        <v>46</v>
      </c>
      <c r="W42" s="37"/>
      <c r="X42" s="124" t="s">
        <v>58</v>
      </c>
      <c r="Y42" s="37" t="s">
        <v>47</v>
      </c>
      <c r="Z42" s="37"/>
      <c r="AA42" s="37"/>
      <c r="AB42" s="87"/>
      <c r="AC42" s="37"/>
      <c r="AD42" s="37"/>
      <c r="AE42" s="93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150</v>
      </c>
      <c r="B43" s="124" t="s">
        <v>58</v>
      </c>
      <c r="C43" s="37" t="s">
        <v>48</v>
      </c>
      <c r="D43" s="37">
        <v>1</v>
      </c>
      <c r="E43" s="37">
        <v>6129</v>
      </c>
      <c r="F43" s="39"/>
      <c r="G43" s="37" t="s">
        <v>152</v>
      </c>
      <c r="H43" s="57">
        <v>360</v>
      </c>
      <c r="I43" s="37" t="s">
        <v>41</v>
      </c>
      <c r="J43" s="124" t="s">
        <v>58</v>
      </c>
      <c r="K43" s="124" t="s">
        <v>58</v>
      </c>
      <c r="L43" s="103" t="s">
        <v>44</v>
      </c>
      <c r="M43" s="31" t="s">
        <v>45</v>
      </c>
      <c r="N43" s="125">
        <v>2</v>
      </c>
      <c r="O43" s="37">
        <v>12.4</v>
      </c>
      <c r="P43" s="37" t="s">
        <v>151</v>
      </c>
      <c r="Q43" s="37">
        <v>53</v>
      </c>
      <c r="R43" s="39"/>
      <c r="S43" s="37"/>
      <c r="T43" s="37"/>
      <c r="U43" s="39"/>
      <c r="V43" s="37" t="s">
        <v>46</v>
      </c>
      <c r="W43" s="39"/>
      <c r="X43" s="124" t="s">
        <v>58</v>
      </c>
      <c r="Y43" s="45" t="s">
        <v>47</v>
      </c>
      <c r="Z43" s="37"/>
      <c r="AA43" s="37"/>
      <c r="AB43" s="87"/>
      <c r="AC43" s="37"/>
      <c r="AD43" s="37"/>
      <c r="AE43" s="93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150</v>
      </c>
      <c r="B44" s="124" t="s">
        <v>58</v>
      </c>
      <c r="C44" s="37" t="s">
        <v>48</v>
      </c>
      <c r="D44" s="37">
        <v>1</v>
      </c>
      <c r="E44" s="37">
        <v>6129</v>
      </c>
      <c r="F44" s="37"/>
      <c r="G44" s="37" t="s">
        <v>152</v>
      </c>
      <c r="H44" s="57">
        <v>360</v>
      </c>
      <c r="I44" s="37" t="s">
        <v>41</v>
      </c>
      <c r="J44" s="124" t="s">
        <v>58</v>
      </c>
      <c r="K44" s="124" t="s">
        <v>58</v>
      </c>
      <c r="L44" s="103" t="s">
        <v>44</v>
      </c>
      <c r="M44" s="31" t="s">
        <v>45</v>
      </c>
      <c r="N44" s="125">
        <v>2</v>
      </c>
      <c r="O44" s="37">
        <v>12.4</v>
      </c>
      <c r="P44" s="37" t="s">
        <v>151</v>
      </c>
      <c r="Q44" s="37">
        <v>53</v>
      </c>
      <c r="R44" s="37"/>
      <c r="S44" s="37"/>
      <c r="T44" s="37"/>
      <c r="U44" s="37"/>
      <c r="V44" s="37" t="s">
        <v>46</v>
      </c>
      <c r="W44" s="37"/>
      <c r="X44" s="124" t="s">
        <v>58</v>
      </c>
      <c r="Y44" s="37" t="s">
        <v>47</v>
      </c>
      <c r="AB44" s="87"/>
      <c r="AE44" s="93"/>
    </row>
    <row r="45" spans="1:67" s="35" customFormat="1">
      <c r="A45" s="37" t="s">
        <v>150</v>
      </c>
      <c r="B45" s="124" t="s">
        <v>58</v>
      </c>
      <c r="C45" s="37" t="s">
        <v>48</v>
      </c>
      <c r="D45" s="37">
        <v>1</v>
      </c>
      <c r="E45" s="57">
        <v>6129</v>
      </c>
      <c r="F45" s="37"/>
      <c r="G45" s="37" t="s">
        <v>152</v>
      </c>
      <c r="H45" s="37">
        <v>360</v>
      </c>
      <c r="I45" s="37" t="s">
        <v>41</v>
      </c>
      <c r="J45" s="124" t="s">
        <v>58</v>
      </c>
      <c r="K45" s="124" t="s">
        <v>58</v>
      </c>
      <c r="L45" s="103" t="s">
        <v>44</v>
      </c>
      <c r="M45" s="31" t="s">
        <v>45</v>
      </c>
      <c r="N45" s="125">
        <v>2</v>
      </c>
      <c r="O45" s="37">
        <v>12.4</v>
      </c>
      <c r="P45" s="37" t="s">
        <v>151</v>
      </c>
      <c r="Q45" s="37">
        <v>53</v>
      </c>
      <c r="R45" s="37"/>
      <c r="S45" s="37"/>
      <c r="T45" s="37"/>
      <c r="U45" s="37"/>
      <c r="V45" s="37" t="s">
        <v>46</v>
      </c>
      <c r="W45" s="37"/>
      <c r="X45" s="124" t="s">
        <v>58</v>
      </c>
      <c r="Y45" s="37" t="s">
        <v>47</v>
      </c>
      <c r="Z45" s="37"/>
      <c r="AA45" s="37"/>
      <c r="AB45" s="87"/>
      <c r="AC45" s="37"/>
      <c r="AD45" s="37"/>
      <c r="AE45" s="93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D46" s="35">
        <f>SUM(D4:D45)</f>
        <v>80</v>
      </c>
      <c r="Z46" s="37"/>
      <c r="AA46" s="37"/>
      <c r="AB46" s="87"/>
      <c r="AC46" s="37"/>
      <c r="AD46" s="37"/>
      <c r="AE46" s="93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2"/>
      <c r="B47" s="32"/>
      <c r="C47" s="32"/>
      <c r="D47" s="32"/>
      <c r="E47" s="32"/>
      <c r="F47" s="32"/>
      <c r="G47" s="32"/>
      <c r="H47" s="32"/>
      <c r="I47" s="103"/>
      <c r="J47" s="32"/>
      <c r="K47" s="32"/>
      <c r="L47" s="32"/>
      <c r="M47" s="101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08"/>
      <c r="Y47" s="32"/>
      <c r="AB47" s="87"/>
      <c r="AE47" s="93"/>
    </row>
    <row r="48" spans="1:67" s="35" customFormat="1">
      <c r="A48" s="32"/>
      <c r="B48" s="37"/>
      <c r="C48" s="37"/>
      <c r="D48" s="37"/>
      <c r="E48" s="37"/>
      <c r="F48" s="37"/>
      <c r="G48" s="37"/>
      <c r="H48" s="37"/>
      <c r="I48" s="103"/>
      <c r="J48" s="37"/>
      <c r="K48" s="37"/>
      <c r="L48" s="37"/>
      <c r="M48" s="101"/>
      <c r="N48" s="37"/>
      <c r="O48" s="37"/>
      <c r="P48" s="5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88"/>
      <c r="AC48" s="37"/>
      <c r="AD48" s="37"/>
      <c r="AE48" s="93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2"/>
      <c r="B49" s="32"/>
      <c r="C49" s="32"/>
      <c r="D49" s="32"/>
      <c r="E49" s="32"/>
      <c r="F49" s="32"/>
      <c r="G49" s="32"/>
      <c r="H49" s="32"/>
      <c r="I49" s="103"/>
      <c r="J49" s="32"/>
      <c r="K49" s="32"/>
      <c r="L49" s="32"/>
      <c r="M49" s="101"/>
      <c r="N49" s="32"/>
      <c r="O49" s="32"/>
      <c r="P49" s="57"/>
      <c r="Q49" s="32"/>
      <c r="R49" s="32"/>
      <c r="S49" s="32"/>
      <c r="T49" s="32"/>
      <c r="U49" s="32"/>
      <c r="V49" s="32"/>
      <c r="W49" s="32"/>
      <c r="X49" s="89"/>
      <c r="Y49" s="32"/>
      <c r="Z49" s="37"/>
      <c r="AA49" s="37"/>
      <c r="AB49" s="88"/>
      <c r="AC49" s="37"/>
      <c r="AD49" s="37"/>
      <c r="AE49" s="93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2"/>
      <c r="B50" s="82"/>
      <c r="C50" s="81"/>
      <c r="D50" s="81"/>
      <c r="E50" s="80"/>
      <c r="F50" s="68"/>
      <c r="G50" s="81"/>
      <c r="H50" s="91"/>
      <c r="I50" s="103"/>
      <c r="J50" s="57"/>
      <c r="K50" s="81"/>
      <c r="L50" s="81"/>
      <c r="M50" s="101"/>
      <c r="N50" s="81"/>
      <c r="O50" s="90"/>
      <c r="P50" s="57"/>
      <c r="Q50" s="81"/>
      <c r="R50" s="32"/>
      <c r="S50" s="81"/>
      <c r="T50" s="110"/>
      <c r="U50" s="62"/>
      <c r="V50" s="81"/>
      <c r="W50" s="62"/>
      <c r="X50" s="89"/>
      <c r="Y50" s="101"/>
      <c r="Z50" s="37"/>
      <c r="AA50" s="37"/>
      <c r="AB50" s="88"/>
      <c r="AC50" s="37"/>
      <c r="AD50" s="37"/>
      <c r="AE50" s="93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2"/>
      <c r="B51" s="82"/>
      <c r="C51" s="81"/>
      <c r="D51" s="81"/>
      <c r="E51" s="80"/>
      <c r="F51" s="68"/>
      <c r="G51" s="81"/>
      <c r="H51" s="91"/>
      <c r="I51" s="103"/>
      <c r="J51" s="57"/>
      <c r="K51" s="81"/>
      <c r="L51" s="81"/>
      <c r="M51" s="101"/>
      <c r="N51" s="81"/>
      <c r="O51" s="90"/>
      <c r="P51" s="57"/>
      <c r="Q51" s="81"/>
      <c r="R51" s="32"/>
      <c r="S51" s="81"/>
      <c r="T51" s="110"/>
      <c r="U51" s="62"/>
      <c r="V51" s="81"/>
      <c r="W51" s="62"/>
      <c r="X51" s="89"/>
      <c r="Y51" s="101"/>
      <c r="Z51" s="37"/>
      <c r="AA51" s="37"/>
      <c r="AB51" s="88"/>
      <c r="AC51" s="37"/>
      <c r="AD51" s="37"/>
      <c r="AE51" s="93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2"/>
      <c r="B52" s="82"/>
      <c r="C52" s="81"/>
      <c r="D52" s="81"/>
      <c r="E52" s="80"/>
      <c r="F52" s="68"/>
      <c r="G52" s="57"/>
      <c r="H52" s="91"/>
      <c r="I52" s="103"/>
      <c r="J52" s="57"/>
      <c r="K52" s="81"/>
      <c r="L52" s="81"/>
      <c r="M52" s="101"/>
      <c r="N52" s="81"/>
      <c r="O52" s="90"/>
      <c r="P52" s="111"/>
      <c r="Q52" s="81"/>
      <c r="R52" s="32"/>
      <c r="S52" s="81"/>
      <c r="T52" s="110"/>
      <c r="U52" s="62"/>
      <c r="V52" s="81"/>
      <c r="W52" s="62"/>
      <c r="X52" s="82"/>
      <c r="Y52" s="101"/>
      <c r="AB52" s="88"/>
      <c r="AE52" s="93"/>
      <c r="AF52" s="41"/>
    </row>
    <row r="53" spans="1:2331">
      <c r="B53" s="82"/>
      <c r="C53" s="81"/>
      <c r="D53" s="81"/>
      <c r="E53" s="80"/>
      <c r="F53" s="68"/>
      <c r="G53" s="81"/>
      <c r="H53" s="91"/>
      <c r="I53" s="103"/>
      <c r="J53" s="57"/>
      <c r="K53" s="81"/>
      <c r="L53" s="81"/>
      <c r="M53" s="101"/>
      <c r="N53" s="81"/>
      <c r="O53" s="90"/>
      <c r="P53" s="57"/>
      <c r="Q53" s="81"/>
      <c r="S53" s="81"/>
      <c r="T53" s="110"/>
      <c r="U53" s="62"/>
      <c r="V53" s="81"/>
      <c r="W53" s="62"/>
      <c r="X53" s="82"/>
      <c r="Y53" s="101"/>
      <c r="Z53" s="37"/>
      <c r="AA53" s="37"/>
      <c r="AB53" s="37"/>
      <c r="AC53" s="37"/>
      <c r="AD53" s="37"/>
      <c r="AE53" s="118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B54" s="89"/>
      <c r="C54" s="81"/>
      <c r="D54" s="81"/>
      <c r="E54" s="91"/>
      <c r="F54" s="68"/>
      <c r="G54" s="81"/>
      <c r="H54" s="81"/>
      <c r="I54" s="103"/>
      <c r="J54" s="57"/>
      <c r="K54" s="32"/>
      <c r="L54" s="90"/>
      <c r="M54" s="101"/>
      <c r="N54" s="103"/>
      <c r="P54" s="81"/>
      <c r="Q54" s="62"/>
      <c r="R54" s="32"/>
      <c r="S54" s="81"/>
      <c r="T54" s="32"/>
      <c r="U54" s="32"/>
      <c r="V54" s="32"/>
      <c r="W54" s="81"/>
      <c r="X54" s="32"/>
      <c r="Y54" s="62"/>
      <c r="AE54" s="118"/>
      <c r="AF54" s="43"/>
    </row>
    <row r="55" spans="1:2331">
      <c r="A55" s="37"/>
      <c r="B55" s="89"/>
      <c r="I55" s="103"/>
      <c r="J55" s="57"/>
      <c r="M55" s="101"/>
      <c r="O55" s="37"/>
      <c r="P55" s="81"/>
      <c r="W55" s="81"/>
      <c r="Z55" s="37"/>
      <c r="AA55" s="37"/>
      <c r="AB55" s="37"/>
      <c r="AC55" s="37"/>
      <c r="AD55" s="37"/>
      <c r="AE55" s="118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B56" s="89"/>
      <c r="C56" s="32"/>
      <c r="D56" s="32"/>
      <c r="E56" s="32"/>
      <c r="F56" s="32"/>
      <c r="G56" s="32"/>
      <c r="H56" s="32"/>
      <c r="I56" s="103"/>
      <c r="J56" s="57"/>
      <c r="K56" s="32"/>
      <c r="L56" s="32"/>
      <c r="M56" s="101"/>
      <c r="N56" s="32"/>
      <c r="O56" s="32"/>
      <c r="P56" s="81"/>
      <c r="Q56" s="32"/>
      <c r="R56" s="32"/>
      <c r="S56" s="32"/>
      <c r="T56" s="32"/>
      <c r="U56" s="81"/>
      <c r="V56" s="32"/>
      <c r="W56" s="32"/>
      <c r="X56" s="32"/>
      <c r="Y56" s="32"/>
      <c r="AE56" s="118"/>
      <c r="AF56" s="43"/>
    </row>
    <row r="57" spans="1:2331" s="37" customFormat="1">
      <c r="B57" s="89"/>
      <c r="C57" s="32"/>
      <c r="D57" s="32"/>
      <c r="E57" s="32"/>
      <c r="F57" s="32"/>
      <c r="G57" s="32"/>
      <c r="H57" s="32"/>
      <c r="I57" s="103"/>
      <c r="J57" s="57"/>
      <c r="K57" s="32"/>
      <c r="L57" s="32"/>
      <c r="M57" s="101"/>
      <c r="N57" s="32"/>
      <c r="O57" s="32"/>
      <c r="P57" s="81"/>
      <c r="Q57" s="32"/>
      <c r="R57" s="32"/>
      <c r="S57" s="32"/>
      <c r="T57" s="32"/>
      <c r="U57" s="81"/>
      <c r="V57" s="32"/>
      <c r="W57" s="32"/>
      <c r="X57" s="32"/>
      <c r="Y57" s="32"/>
      <c r="AE57" s="43"/>
      <c r="AF57" s="43"/>
    </row>
    <row r="58" spans="1:2331">
      <c r="A58" s="37"/>
      <c r="B58" s="89"/>
      <c r="C58" s="81"/>
      <c r="D58" s="81"/>
      <c r="E58" s="50"/>
      <c r="F58" s="68"/>
      <c r="G58" s="81"/>
      <c r="H58" s="50"/>
      <c r="I58" s="103"/>
      <c r="J58" s="57"/>
      <c r="L58" s="50"/>
      <c r="M58" s="101"/>
      <c r="N58" s="103"/>
      <c r="P58" s="81"/>
      <c r="R58" s="62"/>
      <c r="S58" s="50"/>
      <c r="U58" s="81"/>
      <c r="Y58" s="62"/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7"/>
      <c r="B59" s="89"/>
      <c r="C59" s="81"/>
      <c r="D59" s="81"/>
      <c r="E59" s="80"/>
      <c r="F59" s="50"/>
      <c r="G59" s="80"/>
      <c r="H59" s="50"/>
      <c r="I59" s="103"/>
      <c r="J59" s="57"/>
      <c r="L59" s="50"/>
      <c r="M59" s="101"/>
      <c r="N59" s="50"/>
      <c r="O59" s="37"/>
      <c r="P59" s="81"/>
      <c r="Q59" s="50"/>
      <c r="S59" s="50"/>
      <c r="U59" s="81"/>
      <c r="Y59" s="81"/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B60" s="89"/>
      <c r="C60" s="32"/>
      <c r="D60" s="32"/>
      <c r="E60" s="32"/>
      <c r="F60" s="32"/>
      <c r="G60" s="32"/>
      <c r="H60" s="32"/>
      <c r="I60" s="103"/>
      <c r="J60" s="57"/>
      <c r="K60" s="32"/>
      <c r="L60" s="32"/>
      <c r="M60" s="101"/>
      <c r="N60" s="32"/>
      <c r="P60" s="81"/>
      <c r="Q60" s="32"/>
      <c r="R60" s="32"/>
      <c r="S60" s="32"/>
      <c r="T60" s="32"/>
      <c r="U60" s="81"/>
      <c r="V60" s="32"/>
      <c r="W60" s="32"/>
      <c r="X60" s="32"/>
      <c r="Y60" s="32"/>
      <c r="AE60" s="44"/>
      <c r="AF60" s="44"/>
    </row>
    <row r="61" spans="1:2331">
      <c r="A61" s="37"/>
      <c r="B61" s="89"/>
      <c r="C61" s="37"/>
      <c r="D61" s="37"/>
      <c r="E61" s="37"/>
      <c r="F61" s="37"/>
      <c r="G61" s="37"/>
      <c r="H61" s="37"/>
      <c r="I61" s="103"/>
      <c r="J61" s="57"/>
      <c r="L61" s="37"/>
      <c r="M61" s="101"/>
      <c r="N61" s="37"/>
      <c r="O61" s="37"/>
      <c r="P61" s="81"/>
      <c r="Q61" s="37"/>
      <c r="S61" s="37"/>
      <c r="U61" s="81"/>
      <c r="Y61" s="37"/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7"/>
      <c r="B62" s="89"/>
      <c r="C62" s="37"/>
      <c r="D62" s="37"/>
      <c r="E62" s="37"/>
      <c r="F62" s="37"/>
      <c r="G62" s="37"/>
      <c r="H62" s="37"/>
      <c r="I62" s="37"/>
      <c r="J62" s="57"/>
      <c r="L62" s="37"/>
      <c r="M62" s="101"/>
      <c r="N62" s="37"/>
      <c r="O62" s="37"/>
      <c r="P62" s="81"/>
      <c r="Q62" s="37"/>
      <c r="S62" s="37"/>
      <c r="U62" s="81"/>
      <c r="Y62" s="37"/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B63" s="89"/>
      <c r="J63" s="57"/>
      <c r="K63" s="32"/>
      <c r="M63" s="101"/>
      <c r="P63" s="81"/>
      <c r="R63" s="32"/>
      <c r="T63" s="32"/>
      <c r="U63" s="81"/>
      <c r="V63" s="32"/>
      <c r="W63" s="32"/>
      <c r="X63" s="32"/>
      <c r="AB63" s="76"/>
      <c r="AC63" s="48"/>
      <c r="AE63" s="41"/>
      <c r="AF63" s="44"/>
    </row>
    <row r="64" spans="1:2331">
      <c r="A64" s="37"/>
      <c r="B64" s="89"/>
      <c r="C64" s="70"/>
      <c r="D64" s="70"/>
      <c r="E64" s="74"/>
      <c r="F64" s="70"/>
      <c r="G64" s="70"/>
      <c r="H64" s="70"/>
      <c r="I64" s="70"/>
      <c r="J64" s="57"/>
      <c r="L64" s="75"/>
      <c r="M64" s="101"/>
      <c r="N64" s="46"/>
      <c r="O64" s="37"/>
      <c r="P64" s="81"/>
      <c r="Q64" s="37"/>
      <c r="S64" s="70"/>
      <c r="U64" s="81"/>
      <c r="Y64" s="37"/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4:39">
      <c r="D65" s="32">
        <f>SUM(D4:D64)</f>
        <v>160</v>
      </c>
      <c r="L65" s="32" t="s">
        <v>56</v>
      </c>
      <c r="P65" s="81"/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4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4:39" s="37" customFormat="1">
      <c r="AE67" s="42"/>
      <c r="AF67" s="42"/>
    </row>
    <row r="68" spans="4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4:39"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4:39"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4:39"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4:39"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4:39"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4:39"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4:39"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4:39"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4:39"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4:39"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4:39"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4:39"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E59">
    <cfRule type="duplicateValues" dxfId="0" priority="4"/>
  </conditionalFormatting>
  <dataValidations count="21">
    <dataValidation type="list" allowBlank="1" showInputMessage="1" showErrorMessage="1" sqref="H104:H109 H92:H101 E58 E54 H50:H53 H6 H11:H12 H24:H26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52 P25:P26">
      <formula1>"Carrier, Coachair, Cooltek, Daewoo, Hispacold, Denso, Kingtec, Lou Air, Thermoking, "</formula1>
    </dataValidation>
    <dataValidation type="list" allowBlank="1" showInputMessage="1" showErrorMessage="1" sqref="N104:N109 N92:N101 N50:N53 N6 N11:N12 N24:N26">
      <formula1>"2, 3, 4"</formula1>
    </dataValidation>
    <dataValidation type="list" allowBlank="1" showInputMessage="1" showErrorMessage="1" sqref="O104:O109 O92:O101 O11:O12 L58 L54 O50:O53 P20 O6 O24:O26">
      <formula1>"0-9.9, 10-12.9, 13-14.9, 18, 21"</formula1>
    </dataValidation>
    <dataValidation type="list" allowBlank="1" showInputMessage="1" showErrorMessage="1" sqref="C104:C109 C92:C101 C19:C20 C50:C54 C58 C6:C8 C11:C12 C24:C26">
      <formula1>"NSW, VIC, QLD, SA, NT, WA, TAS, ACT"</formula1>
    </dataValidation>
    <dataValidation type="list" allowBlank="1" showInputMessage="1" showErrorMessage="1" sqref="L104:L109 L92:L101 L6 L11:L12 L50:L53 H58 H54">
      <formula1>"Allison, ZF, Eaton, Mercedes, Hino, Voith"</formula1>
    </dataValidation>
    <dataValidation type="list" allowBlank="1" showInputMessage="1" showErrorMessage="1" sqref="T104 R104:R105 R107:R109 AA15 P54:P65 S50:S53 S25:S26">
      <formula1>"Fixed, Recliners, Metro"</formula1>
    </dataValidation>
    <dataValidation type="list" showInputMessage="1" showErrorMessage="1" sqref="U104:U107 U110 T19:T20 U24">
      <formula1>"City, Sch/Chart, Long Dist"</formula1>
    </dataValidation>
    <dataValidation type="list" allowBlank="1" showInputMessage="1" showErrorMessage="1" sqref="J104:J105">
      <formula1>"Euro3, Euro4, Euro5, EEV"</formula1>
    </dataValidation>
    <dataValidation type="list" allowBlank="1" showInputMessage="1" showErrorMessage="1" sqref="Y104:Y105 Y107:Y108 Z5 AF50:AF82 AB15 AA88:AA101 P23:P24">
      <formula1>"Yes, No"</formula1>
    </dataValidation>
    <dataValidation type="list" allowBlank="1" showInputMessage="1" showErrorMessage="1" errorTitle="NEW" error="Please contact xxxxx for new product insertion." promptTitle="NEW" sqref="E92:E101 E19:E20 E50:E53 E6 E11:E12 E24:E26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X52:X53 X25 X6 X36:X37 X15:X16 X18 X34 X11">
      <formula1>Seats</formula1>
    </dataValidation>
    <dataValidation type="list" allowBlank="1" showInputMessage="1" showErrorMessage="1" sqref="X87 T92:T101 T24 T26 T50:T53 S6 S11:S12">
      <formula1>"Series, Parallel"</formula1>
    </dataValidation>
    <dataValidation type="list" allowBlank="1" showInputMessage="1" showErrorMessage="1" sqref="M92:M101">
      <formula1>"Diesel, CNG, Hydrogen, Bio-Diesel, Ethanol, LNG"</formula1>
    </dataValidation>
    <dataValidation type="list" allowBlank="1" showInputMessage="1" showErrorMessage="1" sqref="F92:F101 F58 F50:F54 A6 A11:A12 F24:F26">
      <formula1>VENDORS2</formula1>
    </dataValidation>
    <dataValidation type="list" allowBlank="1" showInputMessage="1" showErrorMessage="1" sqref="K92:K101 K50:K53">
      <formula1>"Auto, Manual, Auto-Shift"</formula1>
    </dataValidation>
    <dataValidation type="list" allowBlank="1" showInputMessage="1" showErrorMessage="1" sqref="I92:I101 S58 S54 V50:V53 W54:W55 U56:U64 V25">
      <formula1>"Rear, Centre, Front"</formula1>
    </dataValidation>
    <dataValidation type="list" allowBlank="1" showInputMessage="1" showErrorMessage="1" sqref="H20 G6 G11">
      <formula1>Body_Builder</formula1>
    </dataValidation>
    <dataValidation type="list" allowBlank="1" showInputMessage="1" showErrorMessage="1" sqref="L24">
      <formula1>"Allison, ZF, Eaton, Mercedes, Hino, Voith, Volvo I-Shift"</formula1>
    </dataValidation>
    <dataValidation type="list" allowBlank="1" showInputMessage="1" showErrorMessage="1" sqref="L25:L26">
      <formula1>"Allison, ZF, Eaton, Mercedes, Hino, Voith, Volvo"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G58 G50:G51 G53:G54 E42 G24:G26 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ColWidth="9.140625"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2020-06-10T05:20:51Z</dcterms:modified>
</cp:coreProperties>
</file>