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210" windowWidth="23880" windowHeight="1290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<sst xmlns="http://schemas.openxmlformats.org/spreadsheetml/2006/main" count="730" uniqueCount="179">
  <si>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</si>
  <si>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</si>
  <si>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</si>
  <si>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</si>
  <si>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</si>
  <si>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</si>
  <si>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</si>
  <si>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</si>
  <si>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</si>
  <si>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</si>
  <si>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</si>
  <si>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</si>
  <si>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</si>
  <si>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</si>
  <si>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</si>
  <si>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</si>
  <si>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</si>
  <si>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</si>
  <si>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</si>
  <si>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</si>
  <si>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</si>
  <si>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</si>
  <si>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</si>
  <si>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</si>
  <si>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</si>
  <si>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</si>
  <si>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</si>
  <si>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</si>
  <si>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</si>
  <si>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</si>
  <si>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</si>
  <si>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</si>
  <si>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</si>
  <si>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</si>
  <si>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</si>
  <si>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</si>
  <si>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</si>
  <si>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</si>
  <si>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</si>
  <si>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Euro 5</t>
  </si>
  <si>
    <t>Thermo King</t>
  </si>
  <si>
    <t>X</t>
  </si>
  <si>
    <t>A</t>
  </si>
  <si>
    <t>Y</t>
  </si>
  <si>
    <t>QLD</t>
  </si>
  <si>
    <t>Styleride</t>
  </si>
  <si>
    <t>NSW</t>
  </si>
  <si>
    <t>N/A</t>
  </si>
  <si>
    <t>Spheros</t>
  </si>
  <si>
    <t>Transit Systems</t>
  </si>
  <si>
    <t>JBUS</t>
  </si>
  <si>
    <t>Asin</t>
  </si>
  <si>
    <t>Denso</t>
  </si>
  <si>
    <t>HINO</t>
  </si>
  <si>
    <t>Bonluck</t>
  </si>
  <si>
    <t>Allison</t>
  </si>
  <si>
    <t>Fainsa</t>
  </si>
  <si>
    <t>BONLUCK</t>
  </si>
  <si>
    <t>Ann Maree Allen</t>
  </si>
  <si>
    <t>Senator 9</t>
  </si>
  <si>
    <t>Ride 2 Go Tours &amp; Transfers</t>
  </si>
  <si>
    <t>Senator  8</t>
  </si>
  <si>
    <t>IVECO</t>
  </si>
  <si>
    <t>Ogdens</t>
  </si>
  <si>
    <t>Metro</t>
  </si>
  <si>
    <t>Express</t>
  </si>
  <si>
    <t>R</t>
  </si>
  <si>
    <t xml:space="preserve">Rover Motors </t>
  </si>
  <si>
    <t>BUSTECH</t>
  </si>
  <si>
    <t>10-12.9</t>
  </si>
  <si>
    <t>ZF</t>
  </si>
  <si>
    <t>King Long</t>
  </si>
  <si>
    <t>Fortune Square</t>
  </si>
  <si>
    <t>Fansia</t>
  </si>
  <si>
    <t>Imperial Pacific Coaches</t>
  </si>
  <si>
    <t>HVA</t>
  </si>
  <si>
    <t>KING LONG</t>
  </si>
  <si>
    <t>Bustech</t>
  </si>
  <si>
    <t>Action Buses</t>
  </si>
  <si>
    <t>K 360 UA6X2/2</t>
  </si>
  <si>
    <t>Euro 6</t>
  </si>
  <si>
    <t>McConnell</t>
  </si>
  <si>
    <t>K 320 UB4X2</t>
  </si>
  <si>
    <t>VIC</t>
  </si>
  <si>
    <t>K 310 UB4X2</t>
  </si>
  <si>
    <t>Volgren</t>
  </si>
  <si>
    <t>Coachair</t>
  </si>
  <si>
    <t>Christians Bus Co</t>
  </si>
  <si>
    <t>SA</t>
  </si>
  <si>
    <t>Hispacold</t>
  </si>
  <si>
    <t>Custom Bus</t>
  </si>
  <si>
    <t>K 400 IB6X2*4</t>
  </si>
  <si>
    <t>Irizar</t>
  </si>
  <si>
    <t>Scania</t>
  </si>
  <si>
    <t>K 360 IB4X2</t>
  </si>
  <si>
    <t>APM</t>
  </si>
  <si>
    <t>K 440 EB6X2*4</t>
  </si>
  <si>
    <t>Coach Concepts</t>
  </si>
  <si>
    <t>McHarry's Bus Lines</t>
  </si>
  <si>
    <t>Express Coaches</t>
  </si>
  <si>
    <t xml:space="preserve">Negrins Bus Lines </t>
  </si>
  <si>
    <t>K 310 IB4X2</t>
  </si>
  <si>
    <t>Coach Design</t>
  </si>
  <si>
    <t>State Transit Authority</t>
  </si>
  <si>
    <t>V &amp; T Foott</t>
  </si>
  <si>
    <t>Custom Group</t>
  </si>
  <si>
    <t>O</t>
  </si>
  <si>
    <t>N</t>
  </si>
  <si>
    <t>SCANIA</t>
  </si>
  <si>
    <t>Surfside Buslines</t>
  </si>
  <si>
    <t>Department of Public Transport Infrastructure</t>
  </si>
  <si>
    <t xml:space="preserve">Irizar Asia Pacific </t>
  </si>
  <si>
    <t>L C Dyson's Bus Services</t>
  </si>
  <si>
    <t xml:space="preserve">CDC Victoria </t>
  </si>
  <si>
    <t>Ventura Bus Lines</t>
  </si>
  <si>
    <t>BCI</t>
  </si>
  <si>
    <t>Link SA</t>
  </si>
  <si>
    <t>Cruiser 12</t>
  </si>
  <si>
    <t>Diesel</t>
  </si>
  <si>
    <t>Sege</t>
  </si>
  <si>
    <t>Classmaster</t>
  </si>
  <si>
    <t>Austmotor</t>
  </si>
  <si>
    <t>Adams Coachlines</t>
  </si>
  <si>
    <t>WA</t>
  </si>
  <si>
    <t>Cruiser 13.5</t>
  </si>
  <si>
    <t>Gregory K &amp; Donna M Ross</t>
  </si>
  <si>
    <t>MCC</t>
  </si>
  <si>
    <t>Go West</t>
  </si>
  <si>
    <t>Fleetmaster</t>
  </si>
  <si>
    <t>Robert Godden</t>
  </si>
  <si>
    <t>Eberspacher</t>
  </si>
  <si>
    <t>TST</t>
  </si>
  <si>
    <t>I-Bus</t>
  </si>
  <si>
    <t>Tiwi College</t>
  </si>
  <si>
    <t>NT</t>
  </si>
  <si>
    <t>Isuzu</t>
  </si>
  <si>
    <t>Evolution Mining</t>
  </si>
  <si>
    <t>Steve Anderson</t>
  </si>
  <si>
    <t xml:space="preserve"> 20-300 4x4</t>
  </si>
  <si>
    <t xml:space="preserve"> 44-850</t>
  </si>
  <si>
    <t xml:space="preserve"> 26-450</t>
  </si>
  <si>
    <t xml:space="preserve">F </t>
  </si>
  <si>
    <t>M</t>
  </si>
  <si>
    <t>I-BUS</t>
  </si>
  <si>
    <t>MAN</t>
  </si>
  <si>
    <t xml:space="preserve">LE 19.320 E5 RC2 ZF </t>
  </si>
  <si>
    <t>Busabout</t>
  </si>
  <si>
    <t>Custom Bus Group</t>
  </si>
  <si>
    <t>Premier Motor Service Pty Ltd</t>
  </si>
  <si>
    <t>Forest Coach Lines Pty Ltd</t>
  </si>
  <si>
    <t>QLD</t>
    <phoneticPr fontId="3" type="noConversion"/>
  </si>
  <si>
    <t>YUTONG</t>
  </si>
  <si>
    <t>Yutong</t>
  </si>
  <si>
    <t>ComfortDelgro Australia</t>
  </si>
  <si>
    <t xml:space="preserve">Volgren </t>
  </si>
  <si>
    <t>Transdev NSW</t>
  </si>
  <si>
    <t>PTA</t>
  </si>
  <si>
    <t>EEV</t>
  </si>
  <si>
    <t>BCC</t>
  </si>
  <si>
    <t>Reg Osborn</t>
  </si>
  <si>
    <t xml:space="preserve">Dions </t>
  </si>
  <si>
    <t>Compass Tours</t>
  </si>
  <si>
    <t>13-14.9</t>
  </si>
  <si>
    <t>Bayside Coaches</t>
  </si>
  <si>
    <t>Volvo I-Shift</t>
  </si>
  <si>
    <t>Latrobe Valley Bus Lines</t>
  </si>
  <si>
    <t>Irizar/Southern Cross</t>
  </si>
  <si>
    <t>57/83</t>
  </si>
  <si>
    <t>AS</t>
  </si>
  <si>
    <t>VOLVO</t>
  </si>
  <si>
    <t xml:space="preserve"> SDI</t>
  </si>
  <si>
    <t xml:space="preserve"> Poncho</t>
  </si>
  <si>
    <t xml:space="preserve"> B7RLE</t>
  </si>
  <si>
    <t xml:space="preserve"> B11R</t>
  </si>
  <si>
    <t xml:space="preserve"> B8RLE</t>
  </si>
  <si>
    <t xml:space="preserve"> B8R</t>
  </si>
  <si>
    <t xml:space="preserve"> B5RLH</t>
  </si>
  <si>
    <t>QLD Operator</t>
  </si>
  <si>
    <t xml:space="preserve">Bustech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</si>
</sst>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  <numFmt numFmtId="167" formatCode="_-* #,##0.0_-;\-* #,##0.0_-;_-* &quot;-&quot;??_-;_-@_-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21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13" fillId="5" borderId="2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3" fillId="5" borderId="2" xfId="145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15" fillId="5" borderId="2" xfId="145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/>
    </xf>
    <xf numFmtId="0" fontId="22" fillId="5" borderId="2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6" fillId="5" borderId="2" xfId="15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5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5" fillId="5" borderId="2" xfId="3" applyFont="1" applyFill="1" applyBorder="1" applyAlignment="1">
      <alignment horizontal="center" vertical="center"/>
    </xf>
    <xf numFmtId="2" fontId="15" fillId="5" borderId="2" xfId="8" applyNumberFormat="1" applyFont="1" applyFill="1" applyBorder="1" applyAlignment="1">
      <alignment horizontal="center" vertical="center"/>
    </xf>
    <xf numFmtId="164" fontId="15" fillId="5" borderId="2" xfId="8" applyNumberFormat="1" applyFont="1" applyFill="1" applyBorder="1" applyAlignment="1">
      <alignment horizontal="center" vertical="center"/>
    </xf>
    <xf numFmtId="165" fontId="16" fillId="5" borderId="2" xfId="8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2" xfId="0" applyFont="1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5" fillId="5" borderId="1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2" xfId="5" applyFont="1" applyFill="1" applyBorder="1" applyAlignment="1">
      <alignment horizontal="center" vertical="center"/>
    </xf>
    <xf numFmtId="1" fontId="15" fillId="5" borderId="14" xfId="0" applyNumberFormat="1" applyFont="1" applyFill="1" applyBorder="1" applyAlignment="1">
      <alignment horizontal="center" vertical="center"/>
    </xf>
    <xf numFmtId="0" fontId="15" fillId="5" borderId="13" xfId="5" applyFont="1" applyFill="1" applyBorder="1" applyAlignment="1">
      <alignment horizontal="center" vertical="center"/>
    </xf>
    <xf numFmtId="0" fontId="15" fillId="5" borderId="14" xfId="5" applyFont="1" applyFill="1" applyBorder="1" applyAlignment="1">
      <alignment horizontal="center" vertical="center"/>
    </xf>
    <xf numFmtId="1" fontId="15" fillId="5" borderId="14" xfId="5" applyNumberFormat="1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3" fillId="5" borderId="12" xfId="152" applyFont="1" applyFill="1" applyBorder="1" applyAlignment="1">
      <alignment horizontal="center" vertical="center"/>
    </xf>
    <xf numFmtId="0" fontId="15" fillId="5" borderId="12" xfId="152" applyFont="1" applyFill="1" applyBorder="1" applyAlignment="1">
      <alignment horizontal="center" vertical="center"/>
    </xf>
    <xf numFmtId="0" fontId="16" fillId="5" borderId="12" xfId="152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2" xfId="5" applyFont="1" applyFill="1" applyBorder="1" applyAlignment="1">
      <alignment horizontal="center" vertical="center"/>
    </xf>
    <xf numFmtId="167" fontId="15" fillId="5" borderId="12" xfId="0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49" fontId="13" fillId="5" borderId="12" xfId="2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50" zoomScaleNormal="50" workbookViewId="0">
      <selection activeCell="H55" sqref="H55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18" t="s">
        <v>0</v>
      </c>
      <c r="B1" s="118" t="s">
        <v>1</v>
      </c>
      <c r="C1" s="118"/>
      <c r="D1" s="118" t="s">
        <v>2</v>
      </c>
      <c r="E1" s="118" t="s">
        <v>3</v>
      </c>
      <c r="F1" s="118" t="s">
        <v>4</v>
      </c>
      <c r="G1" s="118" t="s">
        <v>5</v>
      </c>
      <c r="H1" s="118" t="s">
        <v>6</v>
      </c>
      <c r="I1" s="118"/>
      <c r="J1" s="118"/>
      <c r="K1" s="118" t="s">
        <v>7</v>
      </c>
      <c r="L1" s="36"/>
      <c r="M1" s="36"/>
      <c r="N1" s="118" t="s">
        <v>8</v>
      </c>
      <c r="O1" s="118" t="s">
        <v>9</v>
      </c>
      <c r="P1" s="118" t="s">
        <v>10</v>
      </c>
      <c r="Q1" s="120" t="s">
        <v>11</v>
      </c>
      <c r="R1" s="120"/>
      <c r="S1" s="120"/>
      <c r="T1" s="117" t="s">
        <v>12</v>
      </c>
      <c r="U1" s="117"/>
      <c r="V1" s="117"/>
      <c r="W1" s="117"/>
      <c r="X1" s="118" t="s">
        <v>13</v>
      </c>
      <c r="Y1" s="118" t="s">
        <v>38</v>
      </c>
      <c r="Z1" s="119"/>
    </row>
    <row r="2" spans="1:39" s="29" customFormat="1" ht="47.25" customHeight="1">
      <c r="A2" s="118"/>
      <c r="B2" s="118"/>
      <c r="C2" s="118"/>
      <c r="D2" s="118"/>
      <c r="E2" s="118"/>
      <c r="F2" s="118"/>
      <c r="G2" s="118"/>
      <c r="H2" s="30"/>
      <c r="I2" s="36" t="s">
        <v>14</v>
      </c>
      <c r="J2" s="36" t="s">
        <v>15</v>
      </c>
      <c r="K2" s="118"/>
      <c r="L2" s="36" t="s">
        <v>16</v>
      </c>
      <c r="M2" s="36" t="s">
        <v>17</v>
      </c>
      <c r="N2" s="118"/>
      <c r="O2" s="118"/>
      <c r="P2" s="118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18"/>
      <c r="Y2" s="118"/>
      <c r="Z2" s="119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18"/>
      <c r="Z3" s="36"/>
    </row>
    <row r="4" spans="1:39" s="31" customFormat="1" ht="15" customHeight="1">
      <c r="A4" s="105" t="s">
        <v>115</v>
      </c>
      <c r="B4" s="105" t="s">
        <v>116</v>
      </c>
      <c r="C4" s="106" t="s">
        <v>88</v>
      </c>
      <c r="D4" s="107">
        <v>1</v>
      </c>
      <c r="E4" s="105" t="s">
        <v>117</v>
      </c>
      <c r="F4" s="105"/>
      <c r="G4" s="105" t="s">
        <v>115</v>
      </c>
      <c r="H4" s="107">
        <v>360</v>
      </c>
      <c r="I4" s="46" t="s">
        <v>66</v>
      </c>
      <c r="J4" s="107" t="s">
        <v>39</v>
      </c>
      <c r="K4" s="107" t="s">
        <v>42</v>
      </c>
      <c r="L4" s="107" t="s">
        <v>55</v>
      </c>
      <c r="M4" s="105" t="s">
        <v>118</v>
      </c>
      <c r="N4" s="105">
        <v>2</v>
      </c>
      <c r="O4" s="105">
        <v>12.36</v>
      </c>
      <c r="P4" s="46" t="s">
        <v>40</v>
      </c>
      <c r="Q4" s="105">
        <v>57</v>
      </c>
      <c r="R4" s="105"/>
      <c r="S4" s="105"/>
      <c r="T4" s="105"/>
      <c r="U4" s="105" t="s">
        <v>41</v>
      </c>
      <c r="V4" s="105"/>
      <c r="W4" s="105"/>
      <c r="X4" s="105" t="s">
        <v>119</v>
      </c>
      <c r="Y4" s="105" t="s">
        <v>43</v>
      </c>
      <c r="Z4" s="55"/>
      <c r="AA4" s="5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115</v>
      </c>
      <c r="B5" s="105" t="s">
        <v>116</v>
      </c>
      <c r="C5" s="106" t="s">
        <v>88</v>
      </c>
      <c r="D5" s="107">
        <v>1</v>
      </c>
      <c r="E5" s="105" t="s">
        <v>120</v>
      </c>
      <c r="F5" s="105"/>
      <c r="G5" s="105" t="s">
        <v>115</v>
      </c>
      <c r="H5" s="107">
        <v>320</v>
      </c>
      <c r="I5" s="46" t="s">
        <v>66</v>
      </c>
      <c r="J5" s="107" t="s">
        <v>39</v>
      </c>
      <c r="K5" s="107" t="s">
        <v>42</v>
      </c>
      <c r="L5" s="107" t="s">
        <v>70</v>
      </c>
      <c r="M5" s="105" t="s">
        <v>118</v>
      </c>
      <c r="N5" s="105">
        <v>2</v>
      </c>
      <c r="O5" s="105">
        <v>13.3</v>
      </c>
      <c r="P5" s="46" t="s">
        <v>40</v>
      </c>
      <c r="Q5" s="105">
        <v>57</v>
      </c>
      <c r="R5" s="105"/>
      <c r="S5" s="105"/>
      <c r="T5" s="105"/>
      <c r="U5" s="105" t="s">
        <v>41</v>
      </c>
      <c r="V5" s="105"/>
      <c r="W5" s="105"/>
      <c r="X5" s="105" t="s">
        <v>121</v>
      </c>
      <c r="Y5" s="105" t="s">
        <v>43</v>
      </c>
      <c r="Z5" s="46"/>
      <c r="AA5" s="56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5" t="s">
        <v>115</v>
      </c>
      <c r="B6" s="105" t="s">
        <v>122</v>
      </c>
      <c r="C6" s="106" t="s">
        <v>123</v>
      </c>
      <c r="D6" s="107">
        <v>1</v>
      </c>
      <c r="E6" s="105" t="s">
        <v>124</v>
      </c>
      <c r="F6" s="105"/>
      <c r="G6" s="105" t="s">
        <v>115</v>
      </c>
      <c r="H6" s="107">
        <v>360</v>
      </c>
      <c r="I6" s="46" t="s">
        <v>66</v>
      </c>
      <c r="J6" s="107" t="s">
        <v>39</v>
      </c>
      <c r="K6" s="107" t="s">
        <v>42</v>
      </c>
      <c r="L6" s="107" t="s">
        <v>55</v>
      </c>
      <c r="M6" s="105" t="s">
        <v>118</v>
      </c>
      <c r="N6" s="105">
        <v>2</v>
      </c>
      <c r="O6" s="105">
        <v>13.58</v>
      </c>
      <c r="P6" s="46" t="s">
        <v>40</v>
      </c>
      <c r="Q6" s="105"/>
      <c r="R6" s="105">
        <v>50</v>
      </c>
      <c r="S6" s="105"/>
      <c r="T6" s="105"/>
      <c r="U6" s="105" t="s">
        <v>41</v>
      </c>
      <c r="V6" s="105"/>
      <c r="W6" s="105"/>
      <c r="X6" s="105" t="s">
        <v>119</v>
      </c>
      <c r="Y6" s="105" t="s">
        <v>43</v>
      </c>
      <c r="Z6" s="57"/>
      <c r="AA6" s="56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105" t="s">
        <v>115</v>
      </c>
      <c r="B7" s="105" t="s">
        <v>125</v>
      </c>
      <c r="C7" s="106" t="s">
        <v>44</v>
      </c>
      <c r="D7" s="107">
        <v>1</v>
      </c>
      <c r="E7" s="105" t="s">
        <v>124</v>
      </c>
      <c r="F7" s="105"/>
      <c r="G7" s="105" t="s">
        <v>115</v>
      </c>
      <c r="H7" s="107">
        <v>400</v>
      </c>
      <c r="I7" s="46" t="s">
        <v>66</v>
      </c>
      <c r="J7" s="107" t="s">
        <v>39</v>
      </c>
      <c r="K7" s="107" t="s">
        <v>42</v>
      </c>
      <c r="L7" s="107" t="s">
        <v>70</v>
      </c>
      <c r="M7" s="105" t="s">
        <v>118</v>
      </c>
      <c r="N7" s="105">
        <v>2</v>
      </c>
      <c r="O7" s="105">
        <v>13.4</v>
      </c>
      <c r="P7" s="105" t="s">
        <v>126</v>
      </c>
      <c r="Q7" s="105"/>
      <c r="R7" s="105">
        <v>50</v>
      </c>
      <c r="S7" s="105"/>
      <c r="T7" s="105"/>
      <c r="U7" s="105" t="s">
        <v>41</v>
      </c>
      <c r="V7" s="105"/>
      <c r="W7" s="105"/>
      <c r="X7" s="105" t="s">
        <v>119</v>
      </c>
      <c r="Y7" s="105" t="s">
        <v>43</v>
      </c>
      <c r="Z7" s="57"/>
      <c r="AA7" s="56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105" t="s">
        <v>115</v>
      </c>
      <c r="B8" s="105" t="s">
        <v>127</v>
      </c>
      <c r="C8" s="106" t="s">
        <v>123</v>
      </c>
      <c r="D8" s="107">
        <v>2</v>
      </c>
      <c r="E8" s="105" t="s">
        <v>128</v>
      </c>
      <c r="F8" s="105"/>
      <c r="G8" s="105" t="s">
        <v>115</v>
      </c>
      <c r="H8" s="107">
        <v>320</v>
      </c>
      <c r="I8" s="46" t="s">
        <v>66</v>
      </c>
      <c r="J8" s="107" t="s">
        <v>39</v>
      </c>
      <c r="K8" s="107" t="s">
        <v>42</v>
      </c>
      <c r="L8" s="107" t="s">
        <v>70</v>
      </c>
      <c r="M8" s="105" t="s">
        <v>118</v>
      </c>
      <c r="N8" s="105">
        <v>2</v>
      </c>
      <c r="O8" s="105">
        <v>12.3</v>
      </c>
      <c r="P8" s="105" t="s">
        <v>126</v>
      </c>
      <c r="Q8" s="105">
        <v>55</v>
      </c>
      <c r="R8" s="105"/>
      <c r="S8" s="105"/>
      <c r="T8" s="105"/>
      <c r="U8" s="105"/>
      <c r="V8" s="105" t="s">
        <v>41</v>
      </c>
      <c r="W8" s="105"/>
      <c r="X8" s="105" t="s">
        <v>119</v>
      </c>
      <c r="Y8" s="105" t="s">
        <v>43</v>
      </c>
      <c r="Z8" s="57"/>
      <c r="AA8" s="56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105" t="s">
        <v>115</v>
      </c>
      <c r="B9" s="105" t="s">
        <v>129</v>
      </c>
      <c r="C9" s="106" t="s">
        <v>83</v>
      </c>
      <c r="D9" s="107">
        <v>1</v>
      </c>
      <c r="E9" s="105" t="s">
        <v>120</v>
      </c>
      <c r="F9" s="105"/>
      <c r="G9" s="105" t="s">
        <v>115</v>
      </c>
      <c r="H9" s="107">
        <v>300</v>
      </c>
      <c r="I9" s="46" t="s">
        <v>66</v>
      </c>
      <c r="J9" s="107" t="s">
        <v>39</v>
      </c>
      <c r="K9" s="107" t="s">
        <v>42</v>
      </c>
      <c r="L9" s="107" t="s">
        <v>70</v>
      </c>
      <c r="M9" s="105" t="s">
        <v>118</v>
      </c>
      <c r="N9" s="105">
        <v>2</v>
      </c>
      <c r="O9" s="105">
        <v>12.3</v>
      </c>
      <c r="P9" s="105" t="s">
        <v>130</v>
      </c>
      <c r="Q9" s="105">
        <v>57</v>
      </c>
      <c r="R9" s="105"/>
      <c r="S9" s="105"/>
      <c r="T9" s="105"/>
      <c r="U9" s="105"/>
      <c r="V9" s="105"/>
      <c r="W9" s="105" t="s">
        <v>41</v>
      </c>
      <c r="X9" s="105" t="s">
        <v>131</v>
      </c>
      <c r="Y9" s="105" t="s">
        <v>43</v>
      </c>
      <c r="Z9" s="46"/>
      <c r="AA9" s="56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46" t="s">
        <v>57</v>
      </c>
      <c r="B10" s="80" t="s">
        <v>58</v>
      </c>
      <c r="C10" s="80" t="s">
        <v>44</v>
      </c>
      <c r="D10" s="46">
        <v>1</v>
      </c>
      <c r="E10" s="76" t="s">
        <v>59</v>
      </c>
      <c r="F10" s="46"/>
      <c r="G10" s="77" t="s">
        <v>54</v>
      </c>
      <c r="H10" s="46">
        <v>250</v>
      </c>
      <c r="I10" s="46" t="s">
        <v>66</v>
      </c>
      <c r="J10" s="64" t="s">
        <v>39</v>
      </c>
      <c r="K10" s="46" t="s">
        <v>42</v>
      </c>
      <c r="L10" s="46" t="s">
        <v>55</v>
      </c>
      <c r="M10" s="105" t="s">
        <v>118</v>
      </c>
      <c r="N10" s="46">
        <v>2</v>
      </c>
      <c r="O10" s="81">
        <v>9.6</v>
      </c>
      <c r="P10" s="77" t="s">
        <v>48</v>
      </c>
      <c r="Q10" s="82">
        <v>43</v>
      </c>
      <c r="R10" s="46"/>
      <c r="S10" s="46"/>
      <c r="T10" s="46"/>
      <c r="U10" s="46" t="s">
        <v>41</v>
      </c>
      <c r="V10" s="46"/>
      <c r="W10" s="46" t="s">
        <v>41</v>
      </c>
      <c r="X10" s="83" t="s">
        <v>56</v>
      </c>
      <c r="Y10" s="46" t="s">
        <v>43</v>
      </c>
      <c r="Z10" s="49"/>
      <c r="AA10" s="49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46" t="s">
        <v>57</v>
      </c>
      <c r="B11" s="80" t="s">
        <v>60</v>
      </c>
      <c r="C11" s="80" t="s">
        <v>44</v>
      </c>
      <c r="D11" s="46">
        <v>1</v>
      </c>
      <c r="E11" s="76" t="s">
        <v>61</v>
      </c>
      <c r="F11" s="46"/>
      <c r="G11" s="80" t="s">
        <v>54</v>
      </c>
      <c r="H11" s="46">
        <v>207</v>
      </c>
      <c r="I11" s="46" t="s">
        <v>66</v>
      </c>
      <c r="J11" s="64" t="s">
        <v>39</v>
      </c>
      <c r="K11" s="46" t="s">
        <v>42</v>
      </c>
      <c r="L11" s="46" t="s">
        <v>55</v>
      </c>
      <c r="M11" s="105" t="s">
        <v>118</v>
      </c>
      <c r="N11" s="46">
        <v>2</v>
      </c>
      <c r="O11" s="81">
        <v>8.9600000000000009</v>
      </c>
      <c r="P11" s="77" t="s">
        <v>48</v>
      </c>
      <c r="Q11" s="82"/>
      <c r="R11" s="46">
        <v>37</v>
      </c>
      <c r="S11" s="46"/>
      <c r="T11" s="46"/>
      <c r="U11" s="46" t="s">
        <v>41</v>
      </c>
      <c r="V11" s="46"/>
      <c r="W11" s="46"/>
      <c r="X11" s="83" t="s">
        <v>56</v>
      </c>
      <c r="Y11" s="46" t="s">
        <v>43</v>
      </c>
      <c r="Z11" s="49"/>
      <c r="AA11" s="49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76" t="s">
        <v>68</v>
      </c>
      <c r="B12" s="76" t="s">
        <v>109</v>
      </c>
      <c r="C12" s="46" t="s">
        <v>46</v>
      </c>
      <c r="D12" s="46">
        <v>1</v>
      </c>
      <c r="E12" s="76" t="s">
        <v>170</v>
      </c>
      <c r="F12" s="76"/>
      <c r="G12" s="46" t="s">
        <v>77</v>
      </c>
      <c r="H12" s="46">
        <v>340</v>
      </c>
      <c r="I12" s="46" t="s">
        <v>66</v>
      </c>
      <c r="J12" s="64" t="s">
        <v>39</v>
      </c>
      <c r="K12" s="46" t="s">
        <v>42</v>
      </c>
      <c r="L12" s="76" t="s">
        <v>70</v>
      </c>
      <c r="M12" s="105" t="s">
        <v>118</v>
      </c>
      <c r="N12" s="46">
        <v>2</v>
      </c>
      <c r="O12" s="46" t="s">
        <v>69</v>
      </c>
      <c r="P12" s="46" t="s">
        <v>40</v>
      </c>
      <c r="Q12" s="46">
        <v>58</v>
      </c>
      <c r="R12" s="76"/>
      <c r="S12" s="46"/>
      <c r="T12" s="49"/>
      <c r="U12" s="46" t="s">
        <v>41</v>
      </c>
      <c r="V12" s="46"/>
      <c r="W12" s="46" t="s">
        <v>41</v>
      </c>
      <c r="X12" s="46" t="s">
        <v>45</v>
      </c>
      <c r="Y12" s="46" t="s">
        <v>43</v>
      </c>
      <c r="Z12" s="49"/>
      <c r="AA12" s="49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49" t="s">
        <v>53</v>
      </c>
      <c r="B13" s="49" t="s">
        <v>49</v>
      </c>
      <c r="C13" s="49" t="s">
        <v>46</v>
      </c>
      <c r="D13" s="49">
        <v>2</v>
      </c>
      <c r="E13" s="49" t="s">
        <v>171</v>
      </c>
      <c r="F13" s="49"/>
      <c r="G13" s="49" t="s">
        <v>50</v>
      </c>
      <c r="H13" s="49">
        <v>185</v>
      </c>
      <c r="I13" s="46" t="s">
        <v>66</v>
      </c>
      <c r="J13" s="64" t="s">
        <v>39</v>
      </c>
      <c r="K13" s="46" t="s">
        <v>42</v>
      </c>
      <c r="L13" s="49" t="s">
        <v>51</v>
      </c>
      <c r="M13" s="105" t="s">
        <v>118</v>
      </c>
      <c r="N13" s="49">
        <v>2</v>
      </c>
      <c r="O13" s="49">
        <v>8.4</v>
      </c>
      <c r="P13" s="49" t="s">
        <v>52</v>
      </c>
      <c r="Q13" s="49">
        <v>18</v>
      </c>
      <c r="R13" s="49"/>
      <c r="S13" s="49"/>
      <c r="T13" s="49"/>
      <c r="U13" s="49"/>
      <c r="V13" s="49" t="s">
        <v>41</v>
      </c>
      <c r="W13" s="49"/>
      <c r="X13" s="49" t="s">
        <v>45</v>
      </c>
      <c r="Y13" s="46" t="s">
        <v>43</v>
      </c>
      <c r="Z13" s="49"/>
      <c r="AA13" s="49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108" t="s">
        <v>143</v>
      </c>
      <c r="B14" s="108" t="s">
        <v>133</v>
      </c>
      <c r="C14" s="109" t="s">
        <v>134</v>
      </c>
      <c r="D14" s="110">
        <v>1</v>
      </c>
      <c r="E14" s="108" t="s">
        <v>138</v>
      </c>
      <c r="F14" s="108"/>
      <c r="G14" s="108" t="s">
        <v>132</v>
      </c>
      <c r="H14" s="110">
        <v>155</v>
      </c>
      <c r="I14" s="110" t="s">
        <v>141</v>
      </c>
      <c r="J14" s="110" t="s">
        <v>47</v>
      </c>
      <c r="K14" s="110" t="s">
        <v>142</v>
      </c>
      <c r="L14" s="110" t="s">
        <v>135</v>
      </c>
      <c r="M14" s="108" t="s">
        <v>118</v>
      </c>
      <c r="N14" s="108">
        <v>2</v>
      </c>
      <c r="O14" s="108">
        <v>8</v>
      </c>
      <c r="P14" s="64" t="s">
        <v>40</v>
      </c>
      <c r="Q14" s="108">
        <v>20</v>
      </c>
      <c r="R14" s="108"/>
      <c r="S14" s="108"/>
      <c r="T14" s="108"/>
      <c r="U14" s="108"/>
      <c r="V14" s="108"/>
      <c r="W14" s="46" t="s">
        <v>41</v>
      </c>
      <c r="X14" s="108" t="s">
        <v>95</v>
      </c>
      <c r="Y14" s="46" t="s">
        <v>43</v>
      </c>
      <c r="Z14" s="49"/>
      <c r="AA14" s="49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108" t="s">
        <v>143</v>
      </c>
      <c r="B15" s="108" t="s">
        <v>136</v>
      </c>
      <c r="C15" s="109" t="s">
        <v>44</v>
      </c>
      <c r="D15" s="110">
        <v>1</v>
      </c>
      <c r="E15" s="108" t="s">
        <v>139</v>
      </c>
      <c r="F15" s="108"/>
      <c r="G15" s="108" t="s">
        <v>132</v>
      </c>
      <c r="H15" s="110">
        <v>235</v>
      </c>
      <c r="I15" s="110" t="s">
        <v>141</v>
      </c>
      <c r="J15" s="110" t="s">
        <v>47</v>
      </c>
      <c r="K15" s="110" t="s">
        <v>42</v>
      </c>
      <c r="L15" s="110" t="s">
        <v>55</v>
      </c>
      <c r="M15" s="108" t="s">
        <v>118</v>
      </c>
      <c r="N15" s="108">
        <v>2</v>
      </c>
      <c r="O15" s="108">
        <v>10</v>
      </c>
      <c r="P15" s="64" t="s">
        <v>40</v>
      </c>
      <c r="Q15" s="108"/>
      <c r="R15" s="108">
        <v>35</v>
      </c>
      <c r="S15" s="108"/>
      <c r="T15" s="46" t="s">
        <v>41</v>
      </c>
      <c r="U15" s="108"/>
      <c r="V15" s="108"/>
      <c r="W15" s="108"/>
      <c r="X15" s="108" t="s">
        <v>95</v>
      </c>
      <c r="Y15" s="46" t="s">
        <v>43</v>
      </c>
      <c r="AA15" s="78"/>
      <c r="AB15" s="79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108" t="s">
        <v>143</v>
      </c>
      <c r="B16" s="108" t="s">
        <v>137</v>
      </c>
      <c r="C16" s="109" t="s">
        <v>44</v>
      </c>
      <c r="D16" s="110">
        <v>1</v>
      </c>
      <c r="E16" s="108" t="s">
        <v>140</v>
      </c>
      <c r="F16" s="108"/>
      <c r="G16" s="108" t="s">
        <v>132</v>
      </c>
      <c r="H16" s="110">
        <v>185</v>
      </c>
      <c r="I16" s="110" t="s">
        <v>141</v>
      </c>
      <c r="J16" s="110" t="s">
        <v>47</v>
      </c>
      <c r="K16" s="110" t="s">
        <v>42</v>
      </c>
      <c r="L16" s="110" t="s">
        <v>135</v>
      </c>
      <c r="M16" s="108" t="s">
        <v>118</v>
      </c>
      <c r="N16" s="108">
        <v>2</v>
      </c>
      <c r="O16" s="108">
        <v>9</v>
      </c>
      <c r="P16" s="64" t="s">
        <v>40</v>
      </c>
      <c r="Q16" s="108">
        <v>34</v>
      </c>
      <c r="R16" s="108"/>
      <c r="S16" s="108"/>
      <c r="T16" s="108"/>
      <c r="U16" s="108"/>
      <c r="V16" s="108"/>
      <c r="W16" s="46" t="s">
        <v>41</v>
      </c>
      <c r="X16" s="108" t="s">
        <v>95</v>
      </c>
      <c r="Y16" s="46" t="s">
        <v>43</v>
      </c>
      <c r="Z16" s="46"/>
      <c r="AA16" s="49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46" t="s">
        <v>62</v>
      </c>
      <c r="B17" s="46" t="s">
        <v>63</v>
      </c>
      <c r="C17" s="46" t="s">
        <v>46</v>
      </c>
      <c r="D17" s="46">
        <v>1</v>
      </c>
      <c r="E17" s="46" t="s">
        <v>64</v>
      </c>
      <c r="F17" s="46"/>
      <c r="G17" s="46" t="s">
        <v>65</v>
      </c>
      <c r="H17" s="46">
        <v>280</v>
      </c>
      <c r="I17" s="46" t="s">
        <v>66</v>
      </c>
      <c r="J17" s="64" t="s">
        <v>39</v>
      </c>
      <c r="K17" s="46" t="s">
        <v>42</v>
      </c>
      <c r="L17" s="46" t="s">
        <v>55</v>
      </c>
      <c r="M17" s="108" t="s">
        <v>118</v>
      </c>
      <c r="N17" s="46">
        <v>2</v>
      </c>
      <c r="O17" s="46">
        <v>12.5</v>
      </c>
      <c r="P17" s="46" t="s">
        <v>40</v>
      </c>
      <c r="Q17" s="46">
        <v>41</v>
      </c>
      <c r="R17" s="46"/>
      <c r="S17" s="46"/>
      <c r="T17" s="46"/>
      <c r="U17" s="46"/>
      <c r="V17" s="46" t="s">
        <v>41</v>
      </c>
      <c r="W17" s="46"/>
      <c r="X17" s="46" t="s">
        <v>45</v>
      </c>
      <c r="Y17" s="46" t="s">
        <v>47</v>
      </c>
      <c r="Z17" s="46"/>
      <c r="AA17" s="49"/>
      <c r="AB17" s="45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46" t="s">
        <v>62</v>
      </c>
      <c r="B18" s="46" t="s">
        <v>67</v>
      </c>
      <c r="C18" s="46" t="s">
        <v>46</v>
      </c>
      <c r="D18" s="46">
        <v>1</v>
      </c>
      <c r="E18" s="46" t="s">
        <v>64</v>
      </c>
      <c r="F18" s="46"/>
      <c r="G18" s="46" t="s">
        <v>65</v>
      </c>
      <c r="H18" s="46">
        <v>280</v>
      </c>
      <c r="I18" s="46" t="s">
        <v>66</v>
      </c>
      <c r="J18" s="64" t="s">
        <v>39</v>
      </c>
      <c r="K18" s="46" t="s">
        <v>42</v>
      </c>
      <c r="L18" s="46" t="s">
        <v>55</v>
      </c>
      <c r="M18" s="108" t="s">
        <v>118</v>
      </c>
      <c r="N18" s="46">
        <v>2</v>
      </c>
      <c r="O18" s="46">
        <v>12.5</v>
      </c>
      <c r="P18" s="46" t="s">
        <v>40</v>
      </c>
      <c r="Q18" s="46">
        <v>41</v>
      </c>
      <c r="R18" s="46"/>
      <c r="S18" s="46"/>
      <c r="T18" s="46"/>
      <c r="U18" s="46"/>
      <c r="V18" s="46" t="s">
        <v>41</v>
      </c>
      <c r="W18" s="46"/>
      <c r="X18" s="46" t="s">
        <v>45</v>
      </c>
      <c r="Y18" s="46" t="s">
        <v>43</v>
      </c>
      <c r="Z18" s="46"/>
      <c r="AA18" s="49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46" t="s">
        <v>76</v>
      </c>
      <c r="B19" s="46" t="s">
        <v>72</v>
      </c>
      <c r="C19" s="46" t="s">
        <v>46</v>
      </c>
      <c r="D19" s="46">
        <v>1</v>
      </c>
      <c r="E19" s="46" t="s">
        <v>71</v>
      </c>
      <c r="F19" s="46"/>
      <c r="G19" s="46" t="s">
        <v>71</v>
      </c>
      <c r="H19" s="46">
        <v>285</v>
      </c>
      <c r="I19" s="46" t="s">
        <v>66</v>
      </c>
      <c r="J19" s="46" t="s">
        <v>39</v>
      </c>
      <c r="K19" s="46" t="s">
        <v>42</v>
      </c>
      <c r="L19" s="46" t="s">
        <v>70</v>
      </c>
      <c r="M19" s="108" t="s">
        <v>118</v>
      </c>
      <c r="N19" s="46">
        <v>2</v>
      </c>
      <c r="O19" s="49">
        <v>10.199999999999999</v>
      </c>
      <c r="P19" s="46" t="s">
        <v>40</v>
      </c>
      <c r="Q19" s="46"/>
      <c r="R19" s="46">
        <v>41</v>
      </c>
      <c r="S19" s="46"/>
      <c r="T19" s="46"/>
      <c r="U19" s="46" t="s">
        <v>41</v>
      </c>
      <c r="V19" s="46"/>
      <c r="W19" s="46"/>
      <c r="X19" s="46" t="s">
        <v>73</v>
      </c>
      <c r="Y19" s="46" t="s">
        <v>43</v>
      </c>
      <c r="Z19" s="46"/>
      <c r="AA19" s="49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46" t="s">
        <v>76</v>
      </c>
      <c r="B20" s="80" t="s">
        <v>74</v>
      </c>
      <c r="C20" s="80" t="s">
        <v>44</v>
      </c>
      <c r="D20" s="46">
        <v>1</v>
      </c>
      <c r="E20" s="46" t="s">
        <v>71</v>
      </c>
      <c r="F20" s="46"/>
      <c r="G20" s="46" t="s">
        <v>71</v>
      </c>
      <c r="H20" s="80">
        <v>320</v>
      </c>
      <c r="I20" s="46" t="s">
        <v>66</v>
      </c>
      <c r="J20" s="46" t="s">
        <v>39</v>
      </c>
      <c r="K20" s="46" t="s">
        <v>42</v>
      </c>
      <c r="L20" s="46" t="s">
        <v>70</v>
      </c>
      <c r="M20" s="108" t="s">
        <v>118</v>
      </c>
      <c r="N20" s="46">
        <v>2</v>
      </c>
      <c r="O20" s="49">
        <v>13</v>
      </c>
      <c r="P20" s="46" t="s">
        <v>40</v>
      </c>
      <c r="Q20" s="80">
        <v>61</v>
      </c>
      <c r="R20" s="46"/>
      <c r="S20" s="46"/>
      <c r="T20" s="46"/>
      <c r="U20" s="46" t="s">
        <v>41</v>
      </c>
      <c r="V20" s="46"/>
      <c r="W20" s="46"/>
      <c r="X20" s="46" t="s">
        <v>75</v>
      </c>
      <c r="Y20" s="46" t="s">
        <v>43</v>
      </c>
      <c r="Z20" s="46"/>
      <c r="AA20" s="49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111" t="s">
        <v>144</v>
      </c>
      <c r="B21" s="112" t="s">
        <v>146</v>
      </c>
      <c r="C21" s="111" t="s">
        <v>46</v>
      </c>
      <c r="D21" s="112">
        <v>2</v>
      </c>
      <c r="E21" s="116" t="s">
        <v>145</v>
      </c>
      <c r="F21" s="37"/>
      <c r="G21" s="100" t="s">
        <v>178</v>
      </c>
      <c r="H21" s="99">
        <v>320</v>
      </c>
      <c r="I21" s="46" t="s">
        <v>66</v>
      </c>
      <c r="J21" s="64" t="s">
        <v>39</v>
      </c>
      <c r="K21" s="46" t="s">
        <v>42</v>
      </c>
      <c r="L21" s="97" t="s">
        <v>70</v>
      </c>
      <c r="M21" s="97" t="s">
        <v>118</v>
      </c>
      <c r="N21" s="97">
        <v>2</v>
      </c>
      <c r="O21" s="98" t="s">
        <v>69</v>
      </c>
      <c r="P21" s="64" t="s">
        <v>40</v>
      </c>
      <c r="Q21" s="97">
        <v>45</v>
      </c>
      <c r="R21" s="37"/>
      <c r="S21" s="97"/>
      <c r="T21" s="97"/>
      <c r="U21" s="37"/>
      <c r="V21" s="46" t="s">
        <v>41</v>
      </c>
      <c r="W21" s="111"/>
      <c r="X21" s="111" t="s">
        <v>45</v>
      </c>
      <c r="Y21" s="69" t="s">
        <v>107</v>
      </c>
      <c r="Z21" s="46"/>
      <c r="AA21" s="49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111" t="s">
        <v>144</v>
      </c>
      <c r="B22" s="112" t="s">
        <v>146</v>
      </c>
      <c r="C22" s="111" t="s">
        <v>46</v>
      </c>
      <c r="D22" s="112">
        <v>2</v>
      </c>
      <c r="E22" s="115" t="s">
        <v>145</v>
      </c>
      <c r="F22" s="37"/>
      <c r="G22" s="113" t="s">
        <v>147</v>
      </c>
      <c r="H22" s="99">
        <v>320</v>
      </c>
      <c r="I22" s="46" t="s">
        <v>66</v>
      </c>
      <c r="J22" s="64" t="s">
        <v>39</v>
      </c>
      <c r="K22" s="46" t="s">
        <v>42</v>
      </c>
      <c r="L22" s="97" t="s">
        <v>70</v>
      </c>
      <c r="M22" s="97" t="s">
        <v>118</v>
      </c>
      <c r="N22" s="97">
        <v>2</v>
      </c>
      <c r="O22" s="98" t="s">
        <v>69</v>
      </c>
      <c r="P22" s="64" t="s">
        <v>40</v>
      </c>
      <c r="Q22" s="97">
        <v>45</v>
      </c>
      <c r="R22" s="37"/>
      <c r="S22" s="97"/>
      <c r="T22" s="97"/>
      <c r="U22" s="37"/>
      <c r="V22" s="46" t="s">
        <v>41</v>
      </c>
      <c r="W22" s="111"/>
      <c r="X22" s="111" t="s">
        <v>45</v>
      </c>
      <c r="Y22" s="69" t="s">
        <v>107</v>
      </c>
      <c r="Z22" s="46"/>
      <c r="AA22" s="49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111" t="s">
        <v>144</v>
      </c>
      <c r="B23" s="112" t="s">
        <v>148</v>
      </c>
      <c r="C23" s="111" t="s">
        <v>46</v>
      </c>
      <c r="D23" s="112">
        <v>1</v>
      </c>
      <c r="E23" s="115" t="s">
        <v>145</v>
      </c>
      <c r="F23" s="37"/>
      <c r="G23" s="100" t="s">
        <v>85</v>
      </c>
      <c r="H23" s="99">
        <v>320</v>
      </c>
      <c r="I23" s="46" t="s">
        <v>66</v>
      </c>
      <c r="J23" s="64" t="s">
        <v>39</v>
      </c>
      <c r="K23" s="46" t="s">
        <v>42</v>
      </c>
      <c r="L23" s="97" t="s">
        <v>70</v>
      </c>
      <c r="M23" s="97" t="s">
        <v>118</v>
      </c>
      <c r="N23" s="97">
        <v>2</v>
      </c>
      <c r="O23" s="98" t="s">
        <v>69</v>
      </c>
      <c r="P23" s="64" t="s">
        <v>40</v>
      </c>
      <c r="Q23" s="97">
        <v>45</v>
      </c>
      <c r="R23" s="37"/>
      <c r="S23" s="97"/>
      <c r="T23" s="97"/>
      <c r="U23" s="37"/>
      <c r="V23" s="46" t="s">
        <v>41</v>
      </c>
      <c r="W23" s="111"/>
      <c r="X23" s="111" t="s">
        <v>45</v>
      </c>
      <c r="Y23" s="69" t="s">
        <v>107</v>
      </c>
      <c r="Z23" s="49"/>
      <c r="AA23" s="49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111" t="s">
        <v>144</v>
      </c>
      <c r="B24" s="112" t="s">
        <v>149</v>
      </c>
      <c r="C24" s="111" t="s">
        <v>46</v>
      </c>
      <c r="D24" s="112">
        <v>6</v>
      </c>
      <c r="E24" s="115" t="s">
        <v>145</v>
      </c>
      <c r="F24" s="37"/>
      <c r="G24" s="113" t="s">
        <v>147</v>
      </c>
      <c r="H24" s="99">
        <v>320</v>
      </c>
      <c r="I24" s="46" t="s">
        <v>66</v>
      </c>
      <c r="J24" s="64" t="s">
        <v>39</v>
      </c>
      <c r="K24" s="46" t="s">
        <v>42</v>
      </c>
      <c r="L24" s="97" t="s">
        <v>70</v>
      </c>
      <c r="M24" s="97" t="s">
        <v>118</v>
      </c>
      <c r="N24" s="97">
        <v>2</v>
      </c>
      <c r="O24" s="98" t="s">
        <v>69</v>
      </c>
      <c r="P24" s="64" t="s">
        <v>40</v>
      </c>
      <c r="Q24" s="97">
        <v>45</v>
      </c>
      <c r="R24" s="37"/>
      <c r="S24" s="97"/>
      <c r="T24" s="97"/>
      <c r="U24" s="37"/>
      <c r="V24" s="46" t="s">
        <v>41</v>
      </c>
      <c r="W24" s="111"/>
      <c r="X24" s="111" t="s">
        <v>45</v>
      </c>
      <c r="Y24" s="69" t="s">
        <v>107</v>
      </c>
      <c r="Z24" s="49"/>
      <c r="AA24" s="49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69" t="s">
        <v>108</v>
      </c>
      <c r="B25" s="64" t="s">
        <v>78</v>
      </c>
      <c r="C25" s="64" t="s">
        <v>46</v>
      </c>
      <c r="D25" s="49">
        <v>3</v>
      </c>
      <c r="E25" s="64" t="s">
        <v>79</v>
      </c>
      <c r="F25" s="49"/>
      <c r="G25" s="64" t="s">
        <v>85</v>
      </c>
      <c r="H25" s="64">
        <v>360</v>
      </c>
      <c r="I25" s="46" t="s">
        <v>66</v>
      </c>
      <c r="J25" s="64" t="s">
        <v>80</v>
      </c>
      <c r="K25" s="46" t="s">
        <v>42</v>
      </c>
      <c r="L25" s="64" t="s">
        <v>70</v>
      </c>
      <c r="M25" s="108" t="s">
        <v>118</v>
      </c>
      <c r="N25" s="64">
        <v>3</v>
      </c>
      <c r="O25" s="64">
        <v>18</v>
      </c>
      <c r="P25" s="64" t="s">
        <v>40</v>
      </c>
      <c r="Q25" s="64"/>
      <c r="R25" s="64"/>
      <c r="S25" s="64">
        <v>63</v>
      </c>
      <c r="T25" s="49"/>
      <c r="U25" s="49"/>
      <c r="V25" s="46" t="s">
        <v>41</v>
      </c>
      <c r="W25" s="46"/>
      <c r="X25" s="64" t="s">
        <v>81</v>
      </c>
      <c r="Y25" s="69" t="s">
        <v>107</v>
      </c>
      <c r="Z25" s="50"/>
      <c r="AA25" s="50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69" t="s">
        <v>108</v>
      </c>
      <c r="B26" s="64" t="s">
        <v>78</v>
      </c>
      <c r="C26" s="64" t="s">
        <v>46</v>
      </c>
      <c r="D26" s="49">
        <v>2</v>
      </c>
      <c r="E26" s="64" t="s">
        <v>82</v>
      </c>
      <c r="F26" s="49"/>
      <c r="G26" s="46" t="s">
        <v>77</v>
      </c>
      <c r="H26" s="64">
        <v>320</v>
      </c>
      <c r="I26" s="46" t="s">
        <v>66</v>
      </c>
      <c r="J26" s="64" t="s">
        <v>80</v>
      </c>
      <c r="K26" s="46" t="s">
        <v>42</v>
      </c>
      <c r="L26" s="64" t="s">
        <v>70</v>
      </c>
      <c r="M26" s="108" t="s">
        <v>118</v>
      </c>
      <c r="N26" s="64">
        <v>2</v>
      </c>
      <c r="O26" s="64">
        <v>12</v>
      </c>
      <c r="P26" s="64" t="s">
        <v>40</v>
      </c>
      <c r="Q26" s="64"/>
      <c r="R26" s="64"/>
      <c r="S26" s="64">
        <v>47</v>
      </c>
      <c r="T26" s="49"/>
      <c r="U26" s="49"/>
      <c r="V26" s="46" t="s">
        <v>41</v>
      </c>
      <c r="W26" s="46"/>
      <c r="X26" s="64" t="s">
        <v>45</v>
      </c>
      <c r="Y26" s="69" t="s">
        <v>107</v>
      </c>
      <c r="Z26" s="49"/>
      <c r="AA26" s="49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69" t="s">
        <v>108</v>
      </c>
      <c r="B27" s="64" t="s">
        <v>113</v>
      </c>
      <c r="C27" s="64" t="s">
        <v>83</v>
      </c>
      <c r="D27" s="49">
        <v>3</v>
      </c>
      <c r="E27" s="64" t="s">
        <v>84</v>
      </c>
      <c r="F27" s="49"/>
      <c r="G27" s="64" t="s">
        <v>85</v>
      </c>
      <c r="H27" s="64">
        <v>310</v>
      </c>
      <c r="I27" s="46" t="s">
        <v>66</v>
      </c>
      <c r="J27" s="64" t="s">
        <v>39</v>
      </c>
      <c r="K27" s="46" t="s">
        <v>42</v>
      </c>
      <c r="L27" s="64" t="s">
        <v>47</v>
      </c>
      <c r="M27" s="108" t="s">
        <v>118</v>
      </c>
      <c r="N27" s="64">
        <v>2</v>
      </c>
      <c r="O27" s="64">
        <v>12</v>
      </c>
      <c r="P27" s="64" t="s">
        <v>86</v>
      </c>
      <c r="Q27" s="64"/>
      <c r="R27" s="64"/>
      <c r="S27" s="64">
        <v>41</v>
      </c>
      <c r="T27" s="49"/>
      <c r="U27" s="49"/>
      <c r="V27" s="46" t="s">
        <v>41</v>
      </c>
      <c r="W27" s="46"/>
      <c r="X27" s="64" t="s">
        <v>81</v>
      </c>
      <c r="Y27" s="69" t="s">
        <v>107</v>
      </c>
      <c r="Z27" s="49"/>
      <c r="AA27" s="49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69" t="s">
        <v>108</v>
      </c>
      <c r="B28" s="64" t="s">
        <v>87</v>
      </c>
      <c r="C28" s="64" t="s">
        <v>83</v>
      </c>
      <c r="D28" s="49">
        <v>1</v>
      </c>
      <c r="E28" s="64" t="s">
        <v>84</v>
      </c>
      <c r="F28" s="49"/>
      <c r="G28" s="64" t="s">
        <v>85</v>
      </c>
      <c r="H28" s="64">
        <v>310</v>
      </c>
      <c r="I28" s="46" t="s">
        <v>66</v>
      </c>
      <c r="J28" s="64" t="s">
        <v>39</v>
      </c>
      <c r="K28" s="46" t="s">
        <v>42</v>
      </c>
      <c r="L28" s="64" t="s">
        <v>70</v>
      </c>
      <c r="M28" s="105" t="s">
        <v>118</v>
      </c>
      <c r="N28" s="64">
        <v>2</v>
      </c>
      <c r="O28" s="64">
        <v>12</v>
      </c>
      <c r="P28" s="64" t="s">
        <v>40</v>
      </c>
      <c r="Q28" s="64"/>
      <c r="R28" s="64"/>
      <c r="S28" s="64">
        <v>41</v>
      </c>
      <c r="T28" s="49"/>
      <c r="U28" s="49"/>
      <c r="V28" s="46" t="s">
        <v>41</v>
      </c>
      <c r="W28" s="46"/>
      <c r="X28" s="64" t="s">
        <v>81</v>
      </c>
      <c r="Y28" s="69" t="s">
        <v>107</v>
      </c>
      <c r="Z28" s="49"/>
      <c r="AA28" s="49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69" t="s">
        <v>108</v>
      </c>
      <c r="B29" s="64" t="s">
        <v>110</v>
      </c>
      <c r="C29" s="64" t="s">
        <v>88</v>
      </c>
      <c r="D29" s="49">
        <v>2</v>
      </c>
      <c r="E29" s="64" t="s">
        <v>82</v>
      </c>
      <c r="F29" s="49"/>
      <c r="G29" s="46" t="s">
        <v>77</v>
      </c>
      <c r="H29" s="64">
        <v>320</v>
      </c>
      <c r="I29" s="46" t="s">
        <v>66</v>
      </c>
      <c r="J29" s="64" t="s">
        <v>80</v>
      </c>
      <c r="K29" s="46" t="s">
        <v>42</v>
      </c>
      <c r="L29" s="64" t="s">
        <v>70</v>
      </c>
      <c r="M29" s="105" t="s">
        <v>118</v>
      </c>
      <c r="N29" s="64">
        <v>2</v>
      </c>
      <c r="O29" s="64" t="s">
        <v>47</v>
      </c>
      <c r="P29" s="64" t="s">
        <v>89</v>
      </c>
      <c r="Q29" s="64"/>
      <c r="R29" s="64"/>
      <c r="S29" s="64">
        <v>43</v>
      </c>
      <c r="T29" s="49"/>
      <c r="U29" s="49"/>
      <c r="V29" s="46" t="s">
        <v>41</v>
      </c>
      <c r="W29" s="46"/>
      <c r="X29" s="64" t="s">
        <v>90</v>
      </c>
      <c r="Y29" s="69" t="s">
        <v>107</v>
      </c>
      <c r="Z29" s="50"/>
      <c r="AA29" s="50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69" t="s">
        <v>108</v>
      </c>
      <c r="B30" s="64" t="s">
        <v>111</v>
      </c>
      <c r="C30" s="64" t="s">
        <v>83</v>
      </c>
      <c r="D30" s="50">
        <v>1</v>
      </c>
      <c r="E30" s="64" t="s">
        <v>91</v>
      </c>
      <c r="F30" s="50"/>
      <c r="G30" s="64" t="s">
        <v>92</v>
      </c>
      <c r="H30" s="64">
        <v>400</v>
      </c>
      <c r="I30" s="46" t="s">
        <v>66</v>
      </c>
      <c r="J30" s="64" t="s">
        <v>39</v>
      </c>
      <c r="K30" s="75" t="s">
        <v>106</v>
      </c>
      <c r="L30" s="64" t="s">
        <v>93</v>
      </c>
      <c r="M30" s="105" t="s">
        <v>118</v>
      </c>
      <c r="N30" s="64">
        <v>3</v>
      </c>
      <c r="O30" s="64">
        <v>13</v>
      </c>
      <c r="P30" s="64" t="s">
        <v>89</v>
      </c>
      <c r="Q30" s="64">
        <v>53</v>
      </c>
      <c r="R30" s="64"/>
      <c r="S30" s="50"/>
      <c r="T30" s="50"/>
      <c r="U30" s="50"/>
      <c r="V30" s="64"/>
      <c r="W30" s="46" t="s">
        <v>41</v>
      </c>
      <c r="X30" s="64" t="s">
        <v>81</v>
      </c>
      <c r="Y30" s="46" t="s">
        <v>43</v>
      </c>
      <c r="Z30" s="50"/>
      <c r="AA30" s="50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69" t="s">
        <v>108</v>
      </c>
      <c r="B31" s="64" t="s">
        <v>111</v>
      </c>
      <c r="C31" s="64" t="s">
        <v>44</v>
      </c>
      <c r="D31" s="50">
        <v>1</v>
      </c>
      <c r="E31" s="64" t="s">
        <v>94</v>
      </c>
      <c r="F31" s="50"/>
      <c r="G31" s="64" t="s">
        <v>92</v>
      </c>
      <c r="H31" s="64">
        <v>360</v>
      </c>
      <c r="I31" s="46" t="s">
        <v>66</v>
      </c>
      <c r="J31" s="64" t="s">
        <v>80</v>
      </c>
      <c r="K31" s="46" t="s">
        <v>42</v>
      </c>
      <c r="L31" s="64" t="s">
        <v>70</v>
      </c>
      <c r="M31" s="105" t="s">
        <v>118</v>
      </c>
      <c r="N31" s="64">
        <v>2</v>
      </c>
      <c r="O31" s="64">
        <v>12.3</v>
      </c>
      <c r="P31" s="64" t="s">
        <v>89</v>
      </c>
      <c r="Q31" s="64">
        <v>57</v>
      </c>
      <c r="R31" s="64"/>
      <c r="S31" s="50"/>
      <c r="T31" s="50"/>
      <c r="U31" s="50"/>
      <c r="V31" s="64"/>
      <c r="W31" s="46" t="s">
        <v>41</v>
      </c>
      <c r="X31" s="64" t="s">
        <v>95</v>
      </c>
      <c r="Y31" s="46" t="s">
        <v>43</v>
      </c>
      <c r="Z31" s="50"/>
      <c r="AA31" s="50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69" t="s">
        <v>108</v>
      </c>
      <c r="B32" s="64" t="s">
        <v>112</v>
      </c>
      <c r="C32" s="64" t="s">
        <v>83</v>
      </c>
      <c r="D32" s="50">
        <v>1</v>
      </c>
      <c r="E32" s="64" t="s">
        <v>96</v>
      </c>
      <c r="F32" s="50"/>
      <c r="G32" s="64" t="s">
        <v>97</v>
      </c>
      <c r="H32" s="64">
        <v>440</v>
      </c>
      <c r="I32" s="46" t="s">
        <v>66</v>
      </c>
      <c r="J32" s="64" t="s">
        <v>39</v>
      </c>
      <c r="K32" s="75" t="s">
        <v>106</v>
      </c>
      <c r="L32" s="64" t="s">
        <v>93</v>
      </c>
      <c r="M32" s="105" t="s">
        <v>118</v>
      </c>
      <c r="N32" s="64">
        <v>3</v>
      </c>
      <c r="O32" s="64">
        <v>14.5</v>
      </c>
      <c r="P32" s="64" t="s">
        <v>40</v>
      </c>
      <c r="Q32" s="64"/>
      <c r="R32" s="64">
        <v>58</v>
      </c>
      <c r="S32" s="50"/>
      <c r="T32" s="46" t="s">
        <v>41</v>
      </c>
      <c r="U32" s="50"/>
      <c r="V32" s="64"/>
      <c r="W32" s="46"/>
      <c r="X32" s="64" t="s">
        <v>45</v>
      </c>
      <c r="Y32" s="46" t="s">
        <v>43</v>
      </c>
      <c r="Z32" s="50"/>
      <c r="AA32" s="50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69" t="s">
        <v>108</v>
      </c>
      <c r="B33" s="64" t="s">
        <v>98</v>
      </c>
      <c r="C33" s="64" t="s">
        <v>83</v>
      </c>
      <c r="D33" s="50">
        <v>1</v>
      </c>
      <c r="E33" s="64" t="s">
        <v>94</v>
      </c>
      <c r="F33" s="50"/>
      <c r="G33" s="64" t="s">
        <v>99</v>
      </c>
      <c r="H33" s="64">
        <v>360</v>
      </c>
      <c r="I33" s="46" t="s">
        <v>66</v>
      </c>
      <c r="J33" s="64" t="s">
        <v>80</v>
      </c>
      <c r="K33" s="46" t="s">
        <v>42</v>
      </c>
      <c r="L33" s="64" t="s">
        <v>70</v>
      </c>
      <c r="M33" s="105" t="s">
        <v>118</v>
      </c>
      <c r="N33" s="64">
        <v>2</v>
      </c>
      <c r="O33" s="64">
        <v>12.3</v>
      </c>
      <c r="P33" s="64" t="s">
        <v>86</v>
      </c>
      <c r="Q33" s="64"/>
      <c r="R33" s="64">
        <v>53</v>
      </c>
      <c r="S33" s="50"/>
      <c r="T33" s="50"/>
      <c r="U33" s="50"/>
      <c r="V33" s="64"/>
      <c r="W33" s="46" t="s">
        <v>41</v>
      </c>
      <c r="X33" s="64" t="s">
        <v>81</v>
      </c>
      <c r="Y33" s="46" t="s">
        <v>43</v>
      </c>
      <c r="Z33" s="58"/>
      <c r="AA33" s="58"/>
      <c r="AB33" s="4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69" t="s">
        <v>108</v>
      </c>
      <c r="B34" s="64" t="s">
        <v>100</v>
      </c>
      <c r="C34" s="64" t="s">
        <v>83</v>
      </c>
      <c r="D34" s="50">
        <v>1</v>
      </c>
      <c r="E34" s="64" t="s">
        <v>101</v>
      </c>
      <c r="F34" s="50"/>
      <c r="G34" s="64" t="s">
        <v>102</v>
      </c>
      <c r="H34" s="64">
        <v>310</v>
      </c>
      <c r="I34" s="46" t="s">
        <v>66</v>
      </c>
      <c r="J34" s="64" t="s">
        <v>39</v>
      </c>
      <c r="K34" s="46" t="s">
        <v>42</v>
      </c>
      <c r="L34" s="64" t="s">
        <v>70</v>
      </c>
      <c r="M34" s="105" t="s">
        <v>118</v>
      </c>
      <c r="N34" s="64">
        <v>2</v>
      </c>
      <c r="O34" s="64">
        <v>12.3</v>
      </c>
      <c r="P34" s="64" t="s">
        <v>40</v>
      </c>
      <c r="Q34" s="64">
        <v>57</v>
      </c>
      <c r="R34" s="64"/>
      <c r="S34" s="50"/>
      <c r="T34" s="50"/>
      <c r="U34" s="50"/>
      <c r="V34" s="64"/>
      <c r="W34" s="46" t="s">
        <v>41</v>
      </c>
      <c r="X34" s="64" t="s">
        <v>81</v>
      </c>
      <c r="Y34" s="46" t="s">
        <v>43</v>
      </c>
      <c r="Z34" s="58"/>
      <c r="AA34" s="58"/>
      <c r="AB34" s="4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69" t="s">
        <v>108</v>
      </c>
      <c r="B35" s="64" t="s">
        <v>103</v>
      </c>
      <c r="C35" s="64" t="s">
        <v>46</v>
      </c>
      <c r="D35" s="50">
        <v>1</v>
      </c>
      <c r="E35" s="64" t="s">
        <v>84</v>
      </c>
      <c r="F35" s="50"/>
      <c r="G35" s="64" t="s">
        <v>105</v>
      </c>
      <c r="H35" s="64">
        <v>310</v>
      </c>
      <c r="I35" s="46" t="s">
        <v>66</v>
      </c>
      <c r="J35" s="64" t="s">
        <v>39</v>
      </c>
      <c r="K35" s="46" t="s">
        <v>42</v>
      </c>
      <c r="L35" s="64" t="s">
        <v>70</v>
      </c>
      <c r="M35" s="108" t="s">
        <v>118</v>
      </c>
      <c r="N35" s="64">
        <v>2</v>
      </c>
      <c r="O35" s="64">
        <v>12.5</v>
      </c>
      <c r="P35" s="64" t="s">
        <v>48</v>
      </c>
      <c r="Q35" s="64"/>
      <c r="R35" s="64"/>
      <c r="S35" s="64">
        <v>42</v>
      </c>
      <c r="T35" s="50"/>
      <c r="U35" s="50"/>
      <c r="V35" s="46" t="s">
        <v>41</v>
      </c>
      <c r="W35" s="46"/>
      <c r="X35" s="64" t="s">
        <v>90</v>
      </c>
      <c r="Y35" s="69" t="s">
        <v>107</v>
      </c>
      <c r="Z35" s="58"/>
      <c r="AA35" s="58"/>
      <c r="AB35" s="45"/>
    </row>
    <row r="36" spans="1:67" s="31" customFormat="1">
      <c r="A36" s="69" t="s">
        <v>108</v>
      </c>
      <c r="B36" s="64" t="s">
        <v>104</v>
      </c>
      <c r="C36" s="64" t="s">
        <v>83</v>
      </c>
      <c r="D36" s="49">
        <v>1</v>
      </c>
      <c r="E36" s="64" t="s">
        <v>101</v>
      </c>
      <c r="F36" s="49"/>
      <c r="G36" s="64" t="s">
        <v>102</v>
      </c>
      <c r="H36" s="64">
        <v>310</v>
      </c>
      <c r="I36" s="46" t="s">
        <v>66</v>
      </c>
      <c r="J36" s="64" t="s">
        <v>39</v>
      </c>
      <c r="K36" s="46" t="s">
        <v>42</v>
      </c>
      <c r="L36" s="64" t="s">
        <v>70</v>
      </c>
      <c r="M36" s="108" t="s">
        <v>118</v>
      </c>
      <c r="N36" s="64">
        <v>2</v>
      </c>
      <c r="O36" s="64">
        <v>12.5</v>
      </c>
      <c r="P36" s="64" t="s">
        <v>40</v>
      </c>
      <c r="Q36" s="64">
        <v>57</v>
      </c>
      <c r="R36" s="64"/>
      <c r="S36" s="49"/>
      <c r="T36" s="49"/>
      <c r="U36" s="49"/>
      <c r="V36" s="64"/>
      <c r="W36" s="46" t="s">
        <v>41</v>
      </c>
      <c r="X36" s="64" t="s">
        <v>81</v>
      </c>
      <c r="Y36" s="46" t="s">
        <v>43</v>
      </c>
      <c r="Z36" s="38"/>
      <c r="AA36" s="58"/>
      <c r="AB36" s="45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69" t="s">
        <v>108</v>
      </c>
      <c r="B37" s="64" t="s">
        <v>114</v>
      </c>
      <c r="C37" s="64" t="s">
        <v>83</v>
      </c>
      <c r="D37" s="50">
        <v>2</v>
      </c>
      <c r="E37" s="64" t="s">
        <v>84</v>
      </c>
      <c r="F37" s="50"/>
      <c r="G37" s="64" t="s">
        <v>85</v>
      </c>
      <c r="H37" s="64">
        <v>310</v>
      </c>
      <c r="I37" s="46" t="s">
        <v>66</v>
      </c>
      <c r="J37" s="64" t="s">
        <v>39</v>
      </c>
      <c r="K37" s="46" t="s">
        <v>42</v>
      </c>
      <c r="L37" s="64" t="s">
        <v>47</v>
      </c>
      <c r="M37" s="108" t="s">
        <v>118</v>
      </c>
      <c r="N37" s="64">
        <v>2</v>
      </c>
      <c r="O37" s="64">
        <v>12</v>
      </c>
      <c r="P37" s="64" t="s">
        <v>86</v>
      </c>
      <c r="Q37" s="64"/>
      <c r="R37" s="64"/>
      <c r="S37" s="64">
        <v>44</v>
      </c>
      <c r="T37" s="50"/>
      <c r="U37" s="50"/>
      <c r="V37" s="46" t="s">
        <v>41</v>
      </c>
      <c r="W37" s="50"/>
      <c r="X37" s="64" t="s">
        <v>81</v>
      </c>
      <c r="Y37" s="69" t="s">
        <v>107</v>
      </c>
      <c r="Z37" s="51"/>
      <c r="AA37" s="58"/>
      <c r="AB37" s="45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169</v>
      </c>
      <c r="B38" s="97" t="s">
        <v>153</v>
      </c>
      <c r="C38" s="97" t="s">
        <v>46</v>
      </c>
      <c r="D38" s="97">
        <v>1</v>
      </c>
      <c r="E38" s="98" t="s">
        <v>172</v>
      </c>
      <c r="F38" s="97"/>
      <c r="G38" s="99" t="s">
        <v>154</v>
      </c>
      <c r="H38" s="99">
        <v>270</v>
      </c>
      <c r="I38" s="46" t="s">
        <v>66</v>
      </c>
      <c r="J38" s="64" t="s">
        <v>39</v>
      </c>
      <c r="K38" s="46" t="s">
        <v>42</v>
      </c>
      <c r="L38" s="100" t="s">
        <v>70</v>
      </c>
      <c r="M38" s="97" t="s">
        <v>118</v>
      </c>
      <c r="N38" s="97">
        <v>2</v>
      </c>
      <c r="O38" s="98" t="s">
        <v>69</v>
      </c>
      <c r="P38" s="97" t="s">
        <v>86</v>
      </c>
      <c r="Q38" s="37"/>
      <c r="R38" s="37"/>
      <c r="S38" s="97">
        <v>45</v>
      </c>
      <c r="T38" s="97"/>
      <c r="U38" s="37"/>
      <c r="V38" s="46" t="s">
        <v>41</v>
      </c>
      <c r="W38" s="37"/>
      <c r="X38" s="64" t="s">
        <v>81</v>
      </c>
      <c r="Y38" s="69" t="s">
        <v>107</v>
      </c>
      <c r="Z38" s="50"/>
      <c r="AA38" s="50"/>
      <c r="AB38" s="45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169</v>
      </c>
      <c r="B39" s="97" t="s">
        <v>153</v>
      </c>
      <c r="C39" s="97" t="s">
        <v>46</v>
      </c>
      <c r="D39" s="97">
        <v>2</v>
      </c>
      <c r="E39" s="98" t="s">
        <v>173</v>
      </c>
      <c r="F39" s="97"/>
      <c r="G39" s="99" t="s">
        <v>92</v>
      </c>
      <c r="H39" s="99">
        <v>450</v>
      </c>
      <c r="I39" s="46" t="s">
        <v>66</v>
      </c>
      <c r="J39" s="64" t="s">
        <v>39</v>
      </c>
      <c r="K39" s="37" t="s">
        <v>168</v>
      </c>
      <c r="L39" s="100" t="s">
        <v>164</v>
      </c>
      <c r="M39" s="97" t="s">
        <v>118</v>
      </c>
      <c r="N39" s="97">
        <v>3</v>
      </c>
      <c r="O39" s="98" t="s">
        <v>69</v>
      </c>
      <c r="P39" s="97" t="s">
        <v>86</v>
      </c>
      <c r="Q39" s="97">
        <v>57</v>
      </c>
      <c r="R39" s="37"/>
      <c r="S39" s="97"/>
      <c r="T39" s="97"/>
      <c r="U39" s="46" t="s">
        <v>41</v>
      </c>
      <c r="V39" s="97"/>
      <c r="W39" s="46" t="s">
        <v>41</v>
      </c>
      <c r="X39" s="64" t="s">
        <v>81</v>
      </c>
      <c r="Y39" s="46" t="s">
        <v>43</v>
      </c>
      <c r="Z39" s="50"/>
      <c r="AA39" s="50"/>
      <c r="AB39" s="45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169</v>
      </c>
      <c r="B40" s="97" t="s">
        <v>155</v>
      </c>
      <c r="C40" s="97" t="s">
        <v>46</v>
      </c>
      <c r="D40" s="97">
        <v>11</v>
      </c>
      <c r="E40" s="114" t="s">
        <v>174</v>
      </c>
      <c r="F40" s="97"/>
      <c r="G40" s="97" t="s">
        <v>77</v>
      </c>
      <c r="H40" s="99">
        <v>320</v>
      </c>
      <c r="I40" s="46" t="s">
        <v>66</v>
      </c>
      <c r="J40" s="97" t="s">
        <v>80</v>
      </c>
      <c r="K40" s="46" t="s">
        <v>42</v>
      </c>
      <c r="L40" s="100" t="s">
        <v>70</v>
      </c>
      <c r="M40" s="97" t="s">
        <v>118</v>
      </c>
      <c r="N40" s="97">
        <v>2</v>
      </c>
      <c r="O40" s="98" t="s">
        <v>69</v>
      </c>
      <c r="P40" s="97" t="s">
        <v>86</v>
      </c>
      <c r="S40" s="97">
        <v>48</v>
      </c>
      <c r="T40" s="97"/>
      <c r="V40" s="46" t="s">
        <v>41</v>
      </c>
      <c r="X40" s="97" t="s">
        <v>45</v>
      </c>
      <c r="Y40" s="69" t="s">
        <v>107</v>
      </c>
      <c r="AA40" s="51"/>
      <c r="AB40" s="45"/>
    </row>
    <row r="41" spans="1:67" s="35" customFormat="1">
      <c r="A41" s="37" t="s">
        <v>169</v>
      </c>
      <c r="B41" s="97" t="s">
        <v>156</v>
      </c>
      <c r="C41" s="97" t="s">
        <v>123</v>
      </c>
      <c r="D41" s="37">
        <v>9</v>
      </c>
      <c r="E41" s="98" t="s">
        <v>172</v>
      </c>
      <c r="F41" s="115"/>
      <c r="G41" s="97" t="s">
        <v>154</v>
      </c>
      <c r="H41" s="99">
        <v>290</v>
      </c>
      <c r="I41" s="46" t="s">
        <v>66</v>
      </c>
      <c r="J41" s="100" t="s">
        <v>157</v>
      </c>
      <c r="K41" s="46" t="s">
        <v>42</v>
      </c>
      <c r="L41" s="100" t="s">
        <v>70</v>
      </c>
      <c r="M41" s="100" t="s">
        <v>118</v>
      </c>
      <c r="N41" s="97">
        <v>2</v>
      </c>
      <c r="O41" s="98" t="s">
        <v>69</v>
      </c>
      <c r="P41" s="64" t="s">
        <v>40</v>
      </c>
      <c r="Q41" s="37"/>
      <c r="R41" s="37"/>
      <c r="S41" s="100">
        <v>41</v>
      </c>
      <c r="T41" s="115"/>
      <c r="U41" s="37"/>
      <c r="V41" s="46" t="s">
        <v>41</v>
      </c>
      <c r="W41" s="37"/>
      <c r="X41" s="64" t="s">
        <v>81</v>
      </c>
      <c r="Y41" s="69" t="s">
        <v>107</v>
      </c>
      <c r="Z41" s="37"/>
      <c r="AA41" s="51"/>
      <c r="AB41" s="45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37" t="s">
        <v>169</v>
      </c>
      <c r="B42" s="97" t="s">
        <v>158</v>
      </c>
      <c r="C42" s="97" t="s">
        <v>44</v>
      </c>
      <c r="D42" s="37">
        <v>4</v>
      </c>
      <c r="E42" s="98" t="s">
        <v>174</v>
      </c>
      <c r="F42" s="115"/>
      <c r="G42" s="100" t="s">
        <v>154</v>
      </c>
      <c r="H42" s="100">
        <v>320</v>
      </c>
      <c r="I42" s="46" t="s">
        <v>66</v>
      </c>
      <c r="J42" s="100" t="s">
        <v>80</v>
      </c>
      <c r="K42" s="46" t="s">
        <v>42</v>
      </c>
      <c r="L42" s="100" t="s">
        <v>70</v>
      </c>
      <c r="M42" s="100" t="s">
        <v>118</v>
      </c>
      <c r="N42" s="100">
        <v>2</v>
      </c>
      <c r="O42" s="100" t="s">
        <v>69</v>
      </c>
      <c r="P42" s="97" t="s">
        <v>48</v>
      </c>
      <c r="Q42" s="37"/>
      <c r="R42" s="37"/>
      <c r="S42" s="100">
        <v>41</v>
      </c>
      <c r="T42" s="100"/>
      <c r="U42" s="37"/>
      <c r="V42" s="46" t="s">
        <v>41</v>
      </c>
      <c r="W42" s="37"/>
      <c r="X42" s="64" t="s">
        <v>81</v>
      </c>
      <c r="Y42" s="69" t="s">
        <v>107</v>
      </c>
      <c r="Z42" s="37"/>
      <c r="AA42" s="51"/>
      <c r="AB42" s="45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37" t="s">
        <v>169</v>
      </c>
      <c r="B43" s="97" t="s">
        <v>159</v>
      </c>
      <c r="C43" s="97" t="s">
        <v>46</v>
      </c>
      <c r="D43" s="97">
        <v>1</v>
      </c>
      <c r="E43" s="98" t="s">
        <v>175</v>
      </c>
      <c r="F43" s="115"/>
      <c r="G43" s="97" t="s">
        <v>65</v>
      </c>
      <c r="H43" s="99">
        <v>330</v>
      </c>
      <c r="I43" s="46" t="s">
        <v>66</v>
      </c>
      <c r="J43" s="64" t="s">
        <v>39</v>
      </c>
      <c r="K43" s="46" t="s">
        <v>42</v>
      </c>
      <c r="L43" s="97" t="s">
        <v>70</v>
      </c>
      <c r="M43" s="97" t="s">
        <v>118</v>
      </c>
      <c r="N43" s="97">
        <v>2</v>
      </c>
      <c r="O43" s="101" t="s">
        <v>69</v>
      </c>
      <c r="P43" s="97" t="s">
        <v>86</v>
      </c>
      <c r="Q43" s="97">
        <v>57</v>
      </c>
      <c r="R43" s="37"/>
      <c r="S43" s="97"/>
      <c r="T43" s="97"/>
      <c r="U43" s="46" t="s">
        <v>41</v>
      </c>
      <c r="V43" s="97"/>
      <c r="W43" s="46" t="s">
        <v>41</v>
      </c>
      <c r="X43" s="97" t="s">
        <v>45</v>
      </c>
      <c r="Y43" s="46" t="s">
        <v>43</v>
      </c>
      <c r="Z43" s="50"/>
      <c r="AA43" s="51"/>
      <c r="AB43" s="45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37" t="s">
        <v>169</v>
      </c>
      <c r="B44" s="97" t="s">
        <v>160</v>
      </c>
      <c r="C44" s="97" t="s">
        <v>46</v>
      </c>
      <c r="D44" s="97">
        <v>1</v>
      </c>
      <c r="E44" s="98" t="s">
        <v>174</v>
      </c>
      <c r="F44" s="115"/>
      <c r="G44" s="97" t="s">
        <v>154</v>
      </c>
      <c r="H44" s="99">
        <v>330</v>
      </c>
      <c r="I44" s="46" t="s">
        <v>66</v>
      </c>
      <c r="J44" s="100" t="s">
        <v>80</v>
      </c>
      <c r="K44" s="46" t="s">
        <v>42</v>
      </c>
      <c r="L44" s="97" t="s">
        <v>70</v>
      </c>
      <c r="M44" s="97" t="s">
        <v>118</v>
      </c>
      <c r="N44" s="97">
        <v>2</v>
      </c>
      <c r="O44" s="98" t="s">
        <v>69</v>
      </c>
      <c r="P44" s="97" t="s">
        <v>52</v>
      </c>
      <c r="Q44" s="37"/>
      <c r="R44" s="37"/>
      <c r="S44" s="97">
        <v>43</v>
      </c>
      <c r="T44" s="97"/>
      <c r="U44" s="37"/>
      <c r="V44" s="46" t="s">
        <v>41</v>
      </c>
      <c r="W44" s="37"/>
      <c r="X44" s="64" t="s">
        <v>81</v>
      </c>
      <c r="Y44" s="69" t="s">
        <v>107</v>
      </c>
      <c r="Z44" s="59"/>
      <c r="AA44" s="51"/>
      <c r="AB44" s="45"/>
    </row>
    <row r="45" spans="1:67" s="35" customFormat="1">
      <c r="A45" s="37" t="s">
        <v>169</v>
      </c>
      <c r="B45" s="97" t="s">
        <v>161</v>
      </c>
      <c r="C45" s="97" t="s">
        <v>46</v>
      </c>
      <c r="D45" s="97">
        <v>1</v>
      </c>
      <c r="E45" s="98" t="s">
        <v>173</v>
      </c>
      <c r="F45" s="115"/>
      <c r="G45" s="97" t="s">
        <v>92</v>
      </c>
      <c r="H45" s="99">
        <v>410</v>
      </c>
      <c r="I45" s="46" t="s">
        <v>66</v>
      </c>
      <c r="J45" s="64" t="s">
        <v>39</v>
      </c>
      <c r="K45" s="37" t="s">
        <v>168</v>
      </c>
      <c r="L45" s="100" t="s">
        <v>164</v>
      </c>
      <c r="M45" s="97" t="s">
        <v>118</v>
      </c>
      <c r="N45" s="97">
        <v>3</v>
      </c>
      <c r="O45" s="98" t="s">
        <v>162</v>
      </c>
      <c r="P45" s="97" t="s">
        <v>89</v>
      </c>
      <c r="Q45" s="37"/>
      <c r="R45" s="97">
        <v>57</v>
      </c>
      <c r="S45" s="97"/>
      <c r="T45" s="46" t="s">
        <v>41</v>
      </c>
      <c r="U45" s="37"/>
      <c r="V45" s="97"/>
      <c r="W45" s="37"/>
      <c r="X45" s="97" t="s">
        <v>47</v>
      </c>
      <c r="Y45" s="46" t="s">
        <v>43</v>
      </c>
      <c r="Z45" s="50"/>
      <c r="AA45" s="51"/>
      <c r="AB45" s="4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169</v>
      </c>
      <c r="B46" s="100" t="s">
        <v>163</v>
      </c>
      <c r="C46" s="100" t="s">
        <v>83</v>
      </c>
      <c r="D46" s="100">
        <v>3</v>
      </c>
      <c r="E46" s="100" t="s">
        <v>173</v>
      </c>
      <c r="F46" s="100"/>
      <c r="G46" s="100" t="s">
        <v>97</v>
      </c>
      <c r="H46" s="102">
        <v>410</v>
      </c>
      <c r="I46" s="46" t="s">
        <v>66</v>
      </c>
      <c r="J46" s="100" t="s">
        <v>80</v>
      </c>
      <c r="K46" s="37" t="s">
        <v>168</v>
      </c>
      <c r="L46" s="100" t="s">
        <v>164</v>
      </c>
      <c r="M46" s="100" t="s">
        <v>118</v>
      </c>
      <c r="N46" s="100">
        <v>2</v>
      </c>
      <c r="O46" s="103" t="s">
        <v>69</v>
      </c>
      <c r="P46" s="97" t="s">
        <v>48</v>
      </c>
      <c r="Q46" s="37"/>
      <c r="R46" s="100">
        <v>49</v>
      </c>
      <c r="S46" s="100"/>
      <c r="T46" s="46" t="s">
        <v>41</v>
      </c>
      <c r="U46" s="37"/>
      <c r="V46" s="100"/>
      <c r="W46" s="37"/>
      <c r="X46" s="100" t="s">
        <v>45</v>
      </c>
      <c r="Y46" s="46" t="s">
        <v>43</v>
      </c>
      <c r="Z46" s="50"/>
      <c r="AA46" s="51"/>
      <c r="AB46" s="45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169</v>
      </c>
      <c r="B47" s="100" t="s">
        <v>165</v>
      </c>
      <c r="C47" s="100" t="s">
        <v>83</v>
      </c>
      <c r="D47" s="100">
        <v>1</v>
      </c>
      <c r="E47" s="100" t="s">
        <v>176</v>
      </c>
      <c r="F47" s="100"/>
      <c r="G47" s="100" t="s">
        <v>154</v>
      </c>
      <c r="H47" s="102">
        <v>240</v>
      </c>
      <c r="I47" s="46" t="s">
        <v>66</v>
      </c>
      <c r="J47" s="100" t="s">
        <v>80</v>
      </c>
      <c r="K47" s="37" t="s">
        <v>168</v>
      </c>
      <c r="L47" s="100" t="s">
        <v>164</v>
      </c>
      <c r="M47" s="100" t="s">
        <v>118</v>
      </c>
      <c r="N47" s="100">
        <v>2</v>
      </c>
      <c r="O47" s="104" t="s">
        <v>69</v>
      </c>
      <c r="P47" s="97" t="s">
        <v>48</v>
      </c>
      <c r="S47" s="100">
        <v>47</v>
      </c>
      <c r="T47" s="100"/>
      <c r="V47" s="46" t="s">
        <v>41</v>
      </c>
      <c r="X47" s="64" t="s">
        <v>81</v>
      </c>
      <c r="Y47" s="69" t="s">
        <v>107</v>
      </c>
      <c r="AA47" s="70"/>
      <c r="AB47" s="45"/>
    </row>
    <row r="48" spans="1:67" s="35" customFormat="1">
      <c r="A48" s="37" t="s">
        <v>169</v>
      </c>
      <c r="B48" s="97" t="s">
        <v>166</v>
      </c>
      <c r="C48" s="97" t="s">
        <v>44</v>
      </c>
      <c r="D48" s="100">
        <v>2</v>
      </c>
      <c r="E48" s="97" t="s">
        <v>175</v>
      </c>
      <c r="F48" s="97"/>
      <c r="G48" s="97" t="s">
        <v>92</v>
      </c>
      <c r="H48" s="99">
        <v>330</v>
      </c>
      <c r="I48" s="46" t="s">
        <v>66</v>
      </c>
      <c r="J48" s="64" t="s">
        <v>39</v>
      </c>
      <c r="K48" s="46" t="s">
        <v>42</v>
      </c>
      <c r="L48" s="97" t="s">
        <v>70</v>
      </c>
      <c r="M48" s="97" t="s">
        <v>118</v>
      </c>
      <c r="N48" s="97">
        <v>2</v>
      </c>
      <c r="O48" s="98" t="s">
        <v>69</v>
      </c>
      <c r="P48" s="97" t="s">
        <v>89</v>
      </c>
      <c r="Q48" s="97" t="s">
        <v>167</v>
      </c>
      <c r="R48" s="37"/>
      <c r="S48" s="97"/>
      <c r="T48" s="97"/>
      <c r="U48" s="46" t="s">
        <v>41</v>
      </c>
      <c r="V48" s="97"/>
      <c r="W48" s="46" t="s">
        <v>41</v>
      </c>
      <c r="X48" s="64" t="s">
        <v>81</v>
      </c>
      <c r="Y48" s="46" t="s">
        <v>43</v>
      </c>
      <c r="Z48" s="37"/>
      <c r="AA48" s="91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151</v>
      </c>
      <c r="B49" s="97" t="s">
        <v>177</v>
      </c>
      <c r="C49" s="97" t="s">
        <v>150</v>
      </c>
      <c r="D49" s="115">
        <v>3</v>
      </c>
      <c r="E49" s="115" t="s">
        <v>152</v>
      </c>
      <c r="F49" s="37"/>
      <c r="G49" s="115" t="s">
        <v>152</v>
      </c>
      <c r="H49" s="115">
        <v>250</v>
      </c>
      <c r="I49" s="46" t="s">
        <v>66</v>
      </c>
      <c r="J49" s="64" t="s">
        <v>39</v>
      </c>
      <c r="K49" s="46" t="s">
        <v>42</v>
      </c>
      <c r="L49" s="46" t="s">
        <v>55</v>
      </c>
      <c r="M49" s="108" t="s">
        <v>118</v>
      </c>
      <c r="N49" s="115">
        <v>2</v>
      </c>
      <c r="O49" s="115">
        <v>9.3000000000000007</v>
      </c>
      <c r="P49" s="115" t="s">
        <v>152</v>
      </c>
      <c r="Q49" s="37"/>
      <c r="R49" s="115">
        <v>40</v>
      </c>
      <c r="S49" s="37"/>
      <c r="T49" s="46" t="s">
        <v>41</v>
      </c>
      <c r="U49" s="115"/>
      <c r="V49" s="115"/>
      <c r="W49" s="37"/>
      <c r="X49" s="115" t="s">
        <v>152</v>
      </c>
      <c r="Y49" s="46" t="s">
        <v>43</v>
      </c>
      <c r="Z49" s="37"/>
      <c r="AA49" s="91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  <c r="IV49" s="54"/>
      <c r="IW49" s="54"/>
      <c r="IX49" s="54"/>
      <c r="IY49" s="54"/>
      <c r="IZ49" s="54"/>
      <c r="JA49" s="54"/>
      <c r="JB49" s="54"/>
      <c r="JC49" s="54"/>
      <c r="JD49" s="54"/>
      <c r="JE49" s="54"/>
      <c r="JF49" s="54"/>
      <c r="JG49" s="54"/>
      <c r="JH49" s="54"/>
      <c r="JI49" s="54"/>
      <c r="JJ49" s="54"/>
      <c r="JK49" s="54"/>
      <c r="JL49" s="54"/>
      <c r="JM49" s="54"/>
      <c r="JN49" s="54"/>
      <c r="JO49" s="54"/>
      <c r="JP49" s="54"/>
      <c r="JQ49" s="54"/>
      <c r="JR49" s="54"/>
      <c r="JS49" s="54"/>
      <c r="JT49" s="54"/>
      <c r="JU49" s="54"/>
      <c r="JV49" s="54"/>
      <c r="JW49" s="54"/>
      <c r="JX49" s="54"/>
      <c r="JY49" s="54"/>
      <c r="JZ49" s="54"/>
      <c r="KA49" s="54"/>
      <c r="KB49" s="54"/>
      <c r="KC49" s="54"/>
      <c r="KD49" s="54"/>
      <c r="KE49" s="54"/>
      <c r="KF49" s="54"/>
      <c r="KG49" s="54"/>
      <c r="KH49" s="54"/>
      <c r="KI49" s="54"/>
      <c r="KJ49" s="54"/>
      <c r="KK49" s="54"/>
      <c r="KL49" s="54"/>
      <c r="KM49" s="54"/>
      <c r="KN49" s="54"/>
      <c r="KO49" s="54"/>
      <c r="KP49" s="54"/>
      <c r="KQ49" s="54"/>
      <c r="KR49" s="54"/>
      <c r="KS49" s="54"/>
      <c r="KT49" s="54"/>
      <c r="KU49" s="54"/>
      <c r="KV49" s="54"/>
      <c r="KW49" s="54"/>
      <c r="KX49" s="54"/>
      <c r="KY49" s="54"/>
      <c r="KZ49" s="54"/>
      <c r="LA49" s="54"/>
      <c r="LB49" s="54"/>
      <c r="LC49" s="54"/>
      <c r="LD49" s="54"/>
      <c r="LE49" s="54"/>
      <c r="LF49" s="54"/>
      <c r="LG49" s="54"/>
      <c r="LH49" s="54"/>
      <c r="LI49" s="54"/>
      <c r="LJ49" s="54"/>
      <c r="LK49" s="54"/>
      <c r="LL49" s="54"/>
      <c r="LM49" s="54"/>
      <c r="LN49" s="54"/>
      <c r="LO49" s="54"/>
      <c r="LP49" s="54"/>
      <c r="LQ49" s="54"/>
      <c r="LR49" s="54"/>
      <c r="LS49" s="54"/>
      <c r="LT49" s="54"/>
      <c r="LU49" s="54"/>
      <c r="LV49" s="54"/>
      <c r="LW49" s="54"/>
      <c r="LX49" s="54"/>
      <c r="LY49" s="54"/>
      <c r="LZ49" s="54"/>
      <c r="MA49" s="54"/>
      <c r="MB49" s="54"/>
      <c r="MC49" s="54"/>
      <c r="MD49" s="54"/>
      <c r="ME49" s="54"/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/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/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  <c r="QW49" s="54"/>
      <c r="QX49" s="54"/>
      <c r="QY49" s="54"/>
      <c r="QZ49" s="54"/>
      <c r="RA49" s="54"/>
      <c r="RB49" s="54"/>
      <c r="RC49" s="54"/>
      <c r="RD49" s="54"/>
      <c r="RE49" s="54"/>
      <c r="RF49" s="54"/>
      <c r="RG49" s="54"/>
      <c r="RH49" s="54"/>
      <c r="RI49" s="54"/>
      <c r="RJ49" s="54"/>
      <c r="RK49" s="54"/>
      <c r="RL49" s="54"/>
      <c r="RM49" s="54"/>
      <c r="RN49" s="54"/>
      <c r="RO49" s="54"/>
      <c r="RP49" s="54"/>
      <c r="RQ49" s="54"/>
      <c r="RR49" s="54"/>
      <c r="RS49" s="54"/>
      <c r="RT49" s="54"/>
      <c r="RU49" s="54"/>
      <c r="RV49" s="54"/>
      <c r="RW49" s="54"/>
      <c r="RX49" s="54"/>
      <c r="RY49" s="54"/>
      <c r="RZ49" s="54"/>
      <c r="SA49" s="54"/>
      <c r="SB49" s="54"/>
      <c r="SC49" s="54"/>
      <c r="SD49" s="54"/>
      <c r="SE49" s="54"/>
      <c r="SF49" s="54"/>
      <c r="SG49" s="54"/>
      <c r="SH49" s="54"/>
      <c r="SI49" s="54"/>
      <c r="SJ49" s="54"/>
      <c r="SK49" s="54"/>
      <c r="SL49" s="54"/>
      <c r="SM49" s="54"/>
      <c r="SN49" s="54"/>
      <c r="SO49" s="54"/>
      <c r="SP49" s="54"/>
      <c r="SQ49" s="54"/>
      <c r="SR49" s="54"/>
      <c r="SS49" s="54"/>
      <c r="ST49" s="54"/>
      <c r="SU49" s="54"/>
      <c r="SV49" s="54"/>
      <c r="SW49" s="54"/>
      <c r="SX49" s="54"/>
      <c r="SY49" s="54"/>
      <c r="SZ49" s="54"/>
      <c r="TA49" s="54"/>
      <c r="TB49" s="54"/>
      <c r="TC49" s="54"/>
      <c r="TD49" s="54"/>
      <c r="TE49" s="54"/>
      <c r="TF49" s="54"/>
      <c r="TG49" s="54"/>
      <c r="TH49" s="54"/>
      <c r="TI49" s="54"/>
      <c r="TJ49" s="54"/>
      <c r="TK49" s="54"/>
      <c r="TL49" s="54"/>
      <c r="TM49" s="54"/>
      <c r="TN49" s="54"/>
      <c r="TO49" s="54"/>
      <c r="TP49" s="54"/>
      <c r="TQ49" s="54"/>
      <c r="TR49" s="54"/>
      <c r="TS49" s="54"/>
      <c r="TT49" s="54"/>
      <c r="TU49" s="54"/>
      <c r="TV49" s="54"/>
      <c r="TW49" s="54"/>
      <c r="TX49" s="54"/>
      <c r="TY49" s="54"/>
      <c r="TZ49" s="54"/>
      <c r="UA49" s="54"/>
      <c r="UB49" s="54"/>
      <c r="UC49" s="54"/>
      <c r="UD49" s="54"/>
      <c r="UE49" s="54"/>
      <c r="UF49" s="54"/>
      <c r="UG49" s="54"/>
      <c r="UH49" s="54"/>
      <c r="UI49" s="54"/>
      <c r="UJ49" s="54"/>
      <c r="UK49" s="54"/>
      <c r="UL49" s="54"/>
      <c r="UM49" s="54"/>
      <c r="UN49" s="54"/>
      <c r="UO49" s="54"/>
      <c r="UP49" s="54"/>
      <c r="UQ49" s="54"/>
      <c r="UR49" s="54"/>
      <c r="US49" s="54"/>
      <c r="UT49" s="54"/>
      <c r="UU49" s="54"/>
      <c r="UV49" s="54"/>
      <c r="UW49" s="54"/>
      <c r="UX49" s="54"/>
      <c r="UY49" s="54"/>
      <c r="UZ49" s="54"/>
      <c r="VA49" s="54"/>
      <c r="VB49" s="54"/>
      <c r="VC49" s="54"/>
      <c r="VD49" s="54"/>
      <c r="VE49" s="54"/>
      <c r="VF49" s="54"/>
      <c r="VG49" s="54"/>
      <c r="VH49" s="54"/>
      <c r="VI49" s="54"/>
      <c r="VJ49" s="54"/>
      <c r="VK49" s="54"/>
      <c r="VL49" s="54"/>
      <c r="VM49" s="54"/>
      <c r="VN49" s="54"/>
      <c r="VO49" s="54"/>
      <c r="VP49" s="54"/>
      <c r="VQ49" s="54"/>
      <c r="VR49" s="54"/>
      <c r="VS49" s="54"/>
      <c r="VT49" s="54"/>
      <c r="VU49" s="54"/>
      <c r="VV49" s="54"/>
      <c r="VW49" s="54"/>
      <c r="VX49" s="54"/>
      <c r="VY49" s="54"/>
      <c r="VZ49" s="54"/>
      <c r="WA49" s="54"/>
      <c r="WB49" s="54"/>
      <c r="WC49" s="54"/>
      <c r="WD49" s="54"/>
      <c r="WE49" s="54"/>
      <c r="WF49" s="54"/>
      <c r="WG49" s="54"/>
      <c r="WH49" s="54"/>
      <c r="WI49" s="54"/>
      <c r="WJ49" s="54"/>
      <c r="WK49" s="54"/>
      <c r="WL49" s="54"/>
      <c r="WM49" s="54"/>
      <c r="WN49" s="54"/>
      <c r="WO49" s="54"/>
      <c r="WP49" s="54"/>
      <c r="WQ49" s="54"/>
      <c r="WR49" s="54"/>
      <c r="WS49" s="54"/>
      <c r="WT49" s="54"/>
      <c r="WU49" s="54"/>
      <c r="WV49" s="54"/>
      <c r="WW49" s="54"/>
      <c r="WX49" s="54"/>
      <c r="WY49" s="54"/>
      <c r="WZ49" s="54"/>
      <c r="XA49" s="54"/>
      <c r="XB49" s="54"/>
      <c r="XC49" s="54"/>
      <c r="XD49" s="54"/>
      <c r="XE49" s="54"/>
      <c r="XF49" s="54"/>
      <c r="XG49" s="54"/>
      <c r="XH49" s="54"/>
      <c r="XI49" s="54"/>
      <c r="XJ49" s="54"/>
      <c r="XK49" s="54"/>
      <c r="XL49" s="54"/>
      <c r="XM49" s="54"/>
      <c r="XN49" s="54"/>
      <c r="XO49" s="54"/>
      <c r="XP49" s="54"/>
      <c r="XQ49" s="54"/>
      <c r="XR49" s="54"/>
      <c r="XS49" s="54"/>
      <c r="XT49" s="54"/>
      <c r="XU49" s="54"/>
      <c r="XV49" s="54"/>
      <c r="XW49" s="54"/>
      <c r="XX49" s="54"/>
      <c r="XY49" s="54"/>
      <c r="XZ49" s="54"/>
      <c r="YA49" s="54"/>
      <c r="YB49" s="54"/>
      <c r="YC49" s="54"/>
      <c r="YD49" s="54"/>
      <c r="YE49" s="54"/>
      <c r="YF49" s="54"/>
      <c r="YG49" s="54"/>
      <c r="YH49" s="54"/>
      <c r="YI49" s="54"/>
      <c r="YJ49" s="54"/>
      <c r="YK49" s="54"/>
      <c r="YL49" s="54"/>
      <c r="YM49" s="54"/>
      <c r="YN49" s="54"/>
      <c r="YO49" s="54"/>
      <c r="YP49" s="54"/>
      <c r="YQ49" s="54"/>
      <c r="YR49" s="54"/>
      <c r="YS49" s="54"/>
      <c r="YT49" s="54"/>
      <c r="YU49" s="54"/>
      <c r="YV49" s="54"/>
      <c r="YW49" s="54"/>
      <c r="YX49" s="54"/>
      <c r="YY49" s="54"/>
      <c r="YZ49" s="54"/>
      <c r="ZA49" s="54"/>
      <c r="ZB49" s="54"/>
      <c r="ZC49" s="54"/>
      <c r="ZD49" s="54"/>
      <c r="ZE49" s="54"/>
      <c r="ZF49" s="54"/>
      <c r="ZG49" s="54"/>
      <c r="ZH49" s="54"/>
      <c r="ZI49" s="54"/>
      <c r="ZJ49" s="54"/>
      <c r="ZK49" s="54"/>
      <c r="ZL49" s="54"/>
      <c r="ZM49" s="54"/>
      <c r="ZN49" s="54"/>
      <c r="ZO49" s="54"/>
      <c r="ZP49" s="54"/>
      <c r="ZQ49" s="54"/>
      <c r="ZR49" s="54"/>
      <c r="ZS49" s="54"/>
      <c r="ZT49" s="54"/>
      <c r="ZU49" s="54"/>
      <c r="ZV49" s="54"/>
      <c r="ZW49" s="54"/>
      <c r="ZX49" s="54"/>
      <c r="ZY49" s="54"/>
      <c r="ZZ49" s="54"/>
      <c r="AAA49" s="54"/>
      <c r="AAB49" s="54"/>
      <c r="AAC49" s="54"/>
      <c r="AAD49" s="54"/>
      <c r="AAE49" s="54"/>
      <c r="AAF49" s="54"/>
      <c r="AAG49" s="54"/>
      <c r="AAH49" s="54"/>
      <c r="AAI49" s="54"/>
      <c r="AAJ49" s="54"/>
      <c r="AAK49" s="54"/>
      <c r="AAL49" s="54"/>
      <c r="AAM49" s="54"/>
      <c r="AAN49" s="54"/>
      <c r="AAO49" s="54"/>
      <c r="AAP49" s="54"/>
      <c r="AAQ49" s="54"/>
      <c r="AAR49" s="54"/>
      <c r="AAS49" s="54"/>
      <c r="AAT49" s="54"/>
      <c r="AAU49" s="54"/>
      <c r="AAV49" s="54"/>
      <c r="AAW49" s="54"/>
      <c r="AAX49" s="54"/>
      <c r="AAY49" s="54"/>
      <c r="AAZ49" s="54"/>
      <c r="ABA49" s="54"/>
      <c r="ABB49" s="54"/>
      <c r="ABC49" s="54"/>
      <c r="ABD49" s="54"/>
      <c r="ABE49" s="54"/>
      <c r="ABF49" s="54"/>
      <c r="ABG49" s="54"/>
      <c r="ABH49" s="54"/>
      <c r="ABI49" s="54"/>
      <c r="ABJ49" s="54"/>
      <c r="ABK49" s="54"/>
      <c r="ABL49" s="54"/>
      <c r="ABM49" s="54"/>
      <c r="ABN49" s="54"/>
      <c r="ABO49" s="54"/>
      <c r="ABP49" s="54"/>
      <c r="ABQ49" s="54"/>
      <c r="ABR49" s="54"/>
      <c r="ABS49" s="54"/>
      <c r="ABT49" s="54"/>
      <c r="ABU49" s="54"/>
      <c r="ABV49" s="54"/>
      <c r="ABW49" s="54"/>
      <c r="ABX49" s="54"/>
      <c r="ABY49" s="54"/>
      <c r="ABZ49" s="54"/>
      <c r="ACA49" s="54"/>
      <c r="ACB49" s="54"/>
      <c r="ACC49" s="54"/>
      <c r="ACD49" s="54"/>
      <c r="ACE49" s="54"/>
      <c r="ACF49" s="54"/>
      <c r="ACG49" s="54"/>
      <c r="ACH49" s="54"/>
      <c r="ACI49" s="54"/>
      <c r="ACJ49" s="54"/>
      <c r="ACK49" s="54"/>
      <c r="ACL49" s="54"/>
      <c r="ACM49" s="54"/>
      <c r="ACN49" s="54"/>
      <c r="ACO49" s="54"/>
      <c r="ACP49" s="54"/>
      <c r="ACQ49" s="54"/>
      <c r="ACR49" s="54"/>
      <c r="ACS49" s="54"/>
      <c r="ACT49" s="54"/>
      <c r="ACU49" s="54"/>
      <c r="ACV49" s="54"/>
      <c r="ACW49" s="54"/>
      <c r="ACX49" s="54"/>
      <c r="ACY49" s="54"/>
      <c r="ACZ49" s="54"/>
      <c r="ADA49" s="54"/>
      <c r="ADB49" s="54"/>
      <c r="ADC49" s="54"/>
      <c r="ADD49" s="54"/>
      <c r="ADE49" s="54"/>
      <c r="ADF49" s="54"/>
      <c r="ADG49" s="54"/>
      <c r="ADH49" s="54"/>
      <c r="ADI49" s="54"/>
      <c r="ADJ49" s="54"/>
      <c r="ADK49" s="54"/>
      <c r="ADL49" s="54"/>
      <c r="ADM49" s="54"/>
      <c r="ADN49" s="54"/>
      <c r="ADO49" s="54"/>
      <c r="ADP49" s="54"/>
      <c r="ADQ49" s="54"/>
      <c r="ADR49" s="54"/>
      <c r="ADS49" s="54"/>
      <c r="ADT49" s="54"/>
      <c r="ADU49" s="54"/>
      <c r="ADV49" s="54"/>
      <c r="ADW49" s="54"/>
      <c r="ADX49" s="54"/>
      <c r="ADY49" s="54"/>
      <c r="ADZ49" s="54"/>
      <c r="AEA49" s="54"/>
      <c r="AEB49" s="54"/>
      <c r="AEC49" s="54"/>
      <c r="AED49" s="54"/>
      <c r="AEE49" s="54"/>
      <c r="AEF49" s="54"/>
      <c r="AEG49" s="54"/>
      <c r="AEH49" s="54"/>
      <c r="AEI49" s="54"/>
      <c r="AEJ49" s="54"/>
      <c r="AEK49" s="54"/>
      <c r="AEL49" s="54"/>
      <c r="AEM49" s="54"/>
      <c r="AEN49" s="54"/>
      <c r="AEO49" s="54"/>
      <c r="AEP49" s="54"/>
      <c r="AEQ49" s="54"/>
      <c r="AER49" s="54"/>
      <c r="AES49" s="54"/>
      <c r="AET49" s="54"/>
      <c r="AEU49" s="54"/>
      <c r="AEV49" s="54"/>
      <c r="AEW49" s="54"/>
      <c r="AEX49" s="54"/>
      <c r="AEY49" s="54"/>
      <c r="AEZ49" s="54"/>
      <c r="AFA49" s="54"/>
      <c r="AFB49" s="54"/>
      <c r="AFC49" s="54"/>
      <c r="AFD49" s="54"/>
      <c r="AFE49" s="54"/>
      <c r="AFF49" s="54"/>
      <c r="AFG49" s="54"/>
      <c r="AFH49" s="54"/>
      <c r="AFI49" s="54"/>
      <c r="AFJ49" s="54"/>
      <c r="AFK49" s="54"/>
      <c r="AFL49" s="54"/>
      <c r="AFM49" s="54"/>
      <c r="AFN49" s="54"/>
      <c r="AFO49" s="54"/>
      <c r="AFP49" s="54"/>
      <c r="AFQ49" s="54"/>
      <c r="AFR49" s="54"/>
      <c r="AFS49" s="54"/>
      <c r="AFT49" s="54"/>
      <c r="AFU49" s="54"/>
      <c r="AFV49" s="54"/>
      <c r="AFW49" s="54"/>
      <c r="AFX49" s="54"/>
      <c r="AFY49" s="54"/>
      <c r="AFZ49" s="54"/>
      <c r="AGA49" s="54"/>
      <c r="AGB49" s="54"/>
      <c r="AGC49" s="54"/>
      <c r="AGD49" s="54"/>
      <c r="AGE49" s="54"/>
      <c r="AGF49" s="54"/>
      <c r="AGG49" s="54"/>
      <c r="AGH49" s="54"/>
      <c r="AGI49" s="54"/>
      <c r="AGJ49" s="54"/>
      <c r="AGK49" s="54"/>
      <c r="AGL49" s="54"/>
      <c r="AGM49" s="54"/>
      <c r="AGN49" s="54"/>
      <c r="AGO49" s="54"/>
      <c r="AGP49" s="54"/>
      <c r="AGQ49" s="54"/>
      <c r="AGR49" s="54"/>
      <c r="AGS49" s="54"/>
      <c r="AGT49" s="54"/>
      <c r="AGU49" s="54"/>
      <c r="AGV49" s="54"/>
      <c r="AGW49" s="54"/>
      <c r="AGX49" s="54"/>
      <c r="AGY49" s="54"/>
      <c r="AGZ49" s="54"/>
      <c r="AHA49" s="54"/>
      <c r="AHB49" s="54"/>
      <c r="AHC49" s="54"/>
      <c r="AHD49" s="54"/>
      <c r="AHE49" s="54"/>
      <c r="AHF49" s="54"/>
      <c r="AHG49" s="54"/>
      <c r="AHH49" s="54"/>
      <c r="AHI49" s="54"/>
      <c r="AHJ49" s="54"/>
      <c r="AHK49" s="54"/>
      <c r="AHL49" s="54"/>
      <c r="AHM49" s="54"/>
      <c r="AHN49" s="54"/>
      <c r="AHO49" s="54"/>
      <c r="AHP49" s="54"/>
      <c r="AHQ49" s="54"/>
      <c r="AHR49" s="54"/>
      <c r="AHS49" s="54"/>
      <c r="AHT49" s="54"/>
      <c r="AHU49" s="54"/>
      <c r="AHV49" s="54"/>
      <c r="AHW49" s="54"/>
      <c r="AHX49" s="54"/>
      <c r="AHY49" s="54"/>
      <c r="AHZ49" s="54"/>
      <c r="AIA49" s="54"/>
      <c r="AIB49" s="54"/>
      <c r="AIC49" s="54"/>
      <c r="AID49" s="54"/>
      <c r="AIE49" s="54"/>
      <c r="AIF49" s="54"/>
      <c r="AIG49" s="54"/>
      <c r="AIH49" s="54"/>
      <c r="AII49" s="54"/>
      <c r="AIJ49" s="54"/>
      <c r="AIK49" s="54"/>
      <c r="AIL49" s="54"/>
      <c r="AIM49" s="54"/>
      <c r="AIN49" s="54"/>
      <c r="AIO49" s="54"/>
      <c r="AIP49" s="54"/>
      <c r="AIQ49" s="54"/>
      <c r="AIR49" s="54"/>
      <c r="AIS49" s="54"/>
      <c r="AIT49" s="54"/>
      <c r="AIU49" s="54"/>
      <c r="AIV49" s="54"/>
      <c r="AIW49" s="54"/>
      <c r="AIX49" s="54"/>
      <c r="AIY49" s="54"/>
      <c r="AIZ49" s="54"/>
      <c r="AJA49" s="54"/>
      <c r="AJB49" s="54"/>
      <c r="AJC49" s="54"/>
      <c r="AJD49" s="54"/>
      <c r="AJE49" s="54"/>
      <c r="AJF49" s="54"/>
      <c r="AJG49" s="54"/>
      <c r="AJH49" s="54"/>
      <c r="AJI49" s="54"/>
      <c r="AJJ49" s="54"/>
      <c r="AJK49" s="54"/>
      <c r="AJL49" s="54"/>
      <c r="AJM49" s="54"/>
      <c r="AJN49" s="54"/>
      <c r="AJO49" s="54"/>
      <c r="AJP49" s="54"/>
      <c r="AJQ49" s="54"/>
      <c r="AJR49" s="54"/>
      <c r="AJS49" s="54"/>
      <c r="AJT49" s="54"/>
      <c r="AJU49" s="54"/>
      <c r="AJV49" s="54"/>
      <c r="AJW49" s="54"/>
      <c r="AJX49" s="54"/>
      <c r="AJY49" s="54"/>
      <c r="AJZ49" s="54"/>
      <c r="AKA49" s="54"/>
      <c r="AKB49" s="54"/>
      <c r="AKC49" s="54"/>
      <c r="AKD49" s="54"/>
      <c r="AKE49" s="54"/>
      <c r="AKF49" s="54"/>
      <c r="AKG49" s="54"/>
      <c r="AKH49" s="54"/>
      <c r="AKI49" s="54"/>
      <c r="AKJ49" s="54"/>
      <c r="AKK49" s="54"/>
      <c r="AKL49" s="54"/>
      <c r="AKM49" s="54"/>
      <c r="AKN49" s="54"/>
      <c r="AKO49" s="54"/>
      <c r="AKP49" s="54"/>
      <c r="AKQ49" s="54"/>
      <c r="AKR49" s="54"/>
      <c r="AKS49" s="54"/>
      <c r="AKT49" s="54"/>
      <c r="AKU49" s="54"/>
      <c r="AKV49" s="54"/>
      <c r="AKW49" s="54"/>
      <c r="AKX49" s="54"/>
      <c r="AKY49" s="54"/>
      <c r="AKZ49" s="54"/>
      <c r="ALA49" s="54"/>
      <c r="ALB49" s="54"/>
      <c r="ALC49" s="54"/>
      <c r="ALD49" s="54"/>
      <c r="ALE49" s="54"/>
      <c r="ALF49" s="54"/>
      <c r="ALG49" s="54"/>
      <c r="ALH49" s="54"/>
      <c r="ALI49" s="54"/>
      <c r="ALJ49" s="54"/>
      <c r="ALK49" s="54"/>
      <c r="ALL49" s="54"/>
      <c r="ALM49" s="54"/>
      <c r="ALN49" s="54"/>
      <c r="ALO49" s="54"/>
      <c r="ALP49" s="54"/>
      <c r="ALQ49" s="54"/>
      <c r="ALR49" s="54"/>
      <c r="ALS49" s="54"/>
      <c r="ALT49" s="54"/>
      <c r="ALU49" s="54"/>
      <c r="ALV49" s="54"/>
      <c r="ALW49" s="54"/>
      <c r="ALX49" s="54"/>
      <c r="ALY49" s="54"/>
      <c r="ALZ49" s="54"/>
      <c r="AMA49" s="54"/>
      <c r="AMB49" s="54"/>
      <c r="AMC49" s="54"/>
      <c r="AMD49" s="54"/>
      <c r="AME49" s="54"/>
      <c r="AMF49" s="54"/>
      <c r="AMG49" s="54"/>
      <c r="AMH49" s="54"/>
      <c r="AMI49" s="54"/>
      <c r="AMJ49" s="54"/>
      <c r="AMK49" s="54"/>
      <c r="AML49" s="54"/>
      <c r="AMM49" s="54"/>
      <c r="AMN49" s="54"/>
      <c r="AMO49" s="54"/>
      <c r="AMP49" s="54"/>
      <c r="AMQ49" s="54"/>
      <c r="AMR49" s="54"/>
      <c r="AMS49" s="54"/>
      <c r="AMT49" s="54"/>
      <c r="AMU49" s="54"/>
      <c r="AMV49" s="54"/>
      <c r="AMW49" s="54"/>
      <c r="AMX49" s="54"/>
      <c r="AMY49" s="54"/>
      <c r="AMZ49" s="54"/>
      <c r="ANA49" s="54"/>
      <c r="ANB49" s="54"/>
      <c r="ANC49" s="54"/>
      <c r="AND49" s="54"/>
      <c r="ANE49" s="54"/>
      <c r="ANF49" s="54"/>
      <c r="ANG49" s="54"/>
      <c r="ANH49" s="54"/>
      <c r="ANI49" s="54"/>
      <c r="ANJ49" s="54"/>
      <c r="ANK49" s="54"/>
      <c r="ANL49" s="54"/>
      <c r="ANM49" s="54"/>
      <c r="ANN49" s="54"/>
      <c r="ANO49" s="54"/>
      <c r="ANP49" s="54"/>
      <c r="ANQ49" s="54"/>
      <c r="ANR49" s="54"/>
      <c r="ANS49" s="54"/>
      <c r="ANT49" s="54"/>
      <c r="ANU49" s="54"/>
      <c r="ANV49" s="54"/>
      <c r="ANW49" s="54"/>
      <c r="ANX49" s="54"/>
      <c r="ANY49" s="54"/>
      <c r="ANZ49" s="54"/>
      <c r="AOA49" s="54"/>
      <c r="AOB49" s="54"/>
      <c r="AOC49" s="54"/>
      <c r="AOD49" s="54"/>
      <c r="AOE49" s="54"/>
      <c r="AOF49" s="54"/>
      <c r="AOG49" s="54"/>
      <c r="AOH49" s="54"/>
      <c r="AOI49" s="54"/>
      <c r="AOJ49" s="54"/>
      <c r="AOK49" s="54"/>
      <c r="AOL49" s="54"/>
      <c r="AOM49" s="54"/>
      <c r="AON49" s="54"/>
      <c r="AOO49" s="54"/>
      <c r="AOP49" s="54"/>
      <c r="AOQ49" s="54"/>
      <c r="AOR49" s="54"/>
      <c r="AOS49" s="54"/>
      <c r="AOT49" s="54"/>
      <c r="AOU49" s="54"/>
      <c r="AOV49" s="54"/>
      <c r="AOW49" s="54"/>
      <c r="AOX49" s="54"/>
      <c r="AOY49" s="54"/>
      <c r="AOZ49" s="54"/>
      <c r="APA49" s="54"/>
      <c r="APB49" s="54"/>
      <c r="APC49" s="54"/>
      <c r="APD49" s="54"/>
      <c r="APE49" s="54"/>
      <c r="APF49" s="54"/>
      <c r="APG49" s="54"/>
      <c r="APH49" s="54"/>
      <c r="API49" s="54"/>
      <c r="APJ49" s="54"/>
      <c r="APK49" s="54"/>
      <c r="APL49" s="54"/>
      <c r="APM49" s="54"/>
      <c r="APN49" s="54"/>
      <c r="APO49" s="54"/>
      <c r="APP49" s="54"/>
      <c r="APQ49" s="54"/>
      <c r="APR49" s="54"/>
      <c r="APS49" s="54"/>
      <c r="APT49" s="54"/>
      <c r="APU49" s="54"/>
      <c r="APV49" s="54"/>
      <c r="APW49" s="54"/>
      <c r="APX49" s="54"/>
      <c r="APY49" s="54"/>
      <c r="APZ49" s="54"/>
      <c r="AQA49" s="54"/>
      <c r="AQB49" s="54"/>
      <c r="AQC49" s="54"/>
      <c r="AQD49" s="54"/>
      <c r="AQE49" s="54"/>
      <c r="AQF49" s="54"/>
      <c r="AQG49" s="54"/>
      <c r="AQH49" s="54"/>
      <c r="AQI49" s="54"/>
      <c r="AQJ49" s="54"/>
      <c r="AQK49" s="54"/>
      <c r="AQL49" s="54"/>
      <c r="AQM49" s="54"/>
      <c r="AQN49" s="54"/>
      <c r="AQO49" s="54"/>
      <c r="AQP49" s="54"/>
      <c r="AQQ49" s="54"/>
      <c r="AQR49" s="54"/>
      <c r="AQS49" s="54"/>
      <c r="AQT49" s="54"/>
      <c r="AQU49" s="54"/>
      <c r="AQV49" s="54"/>
      <c r="AQW49" s="54"/>
      <c r="AQX49" s="54"/>
      <c r="AQY49" s="54"/>
      <c r="AQZ49" s="54"/>
      <c r="ARA49" s="54"/>
      <c r="ARB49" s="54"/>
      <c r="ARC49" s="54"/>
      <c r="ARD49" s="54"/>
      <c r="ARE49" s="54"/>
      <c r="ARF49" s="54"/>
      <c r="ARG49" s="54"/>
      <c r="ARH49" s="54"/>
      <c r="ARI49" s="54"/>
      <c r="ARJ49" s="54"/>
      <c r="ARK49" s="54"/>
      <c r="ARL49" s="54"/>
      <c r="ARM49" s="54"/>
      <c r="ARN49" s="54"/>
      <c r="ARO49" s="54"/>
      <c r="ARP49" s="54"/>
      <c r="ARQ49" s="54"/>
      <c r="ARR49" s="54"/>
      <c r="ARS49" s="54"/>
      <c r="ART49" s="54"/>
      <c r="ARU49" s="54"/>
      <c r="ARV49" s="54"/>
      <c r="ARW49" s="54"/>
      <c r="ARX49" s="54"/>
      <c r="ARY49" s="54"/>
      <c r="ARZ49" s="54"/>
      <c r="ASA49" s="54"/>
      <c r="ASB49" s="54"/>
      <c r="ASC49" s="54"/>
      <c r="ASD49" s="54"/>
      <c r="ASE49" s="54"/>
      <c r="ASF49" s="54"/>
      <c r="ASG49" s="54"/>
      <c r="ASH49" s="54"/>
      <c r="ASI49" s="54"/>
      <c r="ASJ49" s="54"/>
      <c r="ASK49" s="54"/>
      <c r="ASL49" s="54"/>
      <c r="ASM49" s="54"/>
      <c r="ASN49" s="54"/>
      <c r="ASO49" s="54"/>
      <c r="ASP49" s="54"/>
      <c r="ASQ49" s="54"/>
      <c r="ASR49" s="54"/>
      <c r="ASS49" s="54"/>
      <c r="AST49" s="54"/>
      <c r="ASU49" s="54"/>
      <c r="ASV49" s="54"/>
      <c r="ASW49" s="54"/>
      <c r="ASX49" s="54"/>
      <c r="ASY49" s="54"/>
      <c r="ASZ49" s="54"/>
      <c r="ATA49" s="54"/>
      <c r="ATB49" s="54"/>
      <c r="ATC49" s="54"/>
      <c r="ATD49" s="54"/>
      <c r="ATE49" s="54"/>
      <c r="ATF49" s="54"/>
      <c r="ATG49" s="54"/>
      <c r="ATH49" s="54"/>
      <c r="ATI49" s="54"/>
      <c r="ATJ49" s="54"/>
      <c r="ATK49" s="54"/>
      <c r="ATL49" s="54"/>
      <c r="ATM49" s="54"/>
      <c r="ATN49" s="54"/>
      <c r="ATO49" s="54"/>
      <c r="ATP49" s="54"/>
      <c r="ATQ49" s="54"/>
      <c r="ATR49" s="54"/>
      <c r="ATS49" s="54"/>
      <c r="ATT49" s="54"/>
      <c r="ATU49" s="54"/>
      <c r="ATV49" s="54"/>
      <c r="ATW49" s="54"/>
      <c r="ATX49" s="54"/>
      <c r="ATY49" s="54"/>
      <c r="ATZ49" s="54"/>
      <c r="AUA49" s="54"/>
      <c r="AUB49" s="54"/>
      <c r="AUC49" s="54"/>
      <c r="AUD49" s="54"/>
      <c r="AUE49" s="54"/>
      <c r="AUF49" s="54"/>
      <c r="AUG49" s="54"/>
      <c r="AUH49" s="54"/>
      <c r="AUI49" s="54"/>
      <c r="AUJ49" s="54"/>
      <c r="AUK49" s="54"/>
      <c r="AUL49" s="54"/>
      <c r="AUM49" s="54"/>
      <c r="AUN49" s="54"/>
      <c r="AUO49" s="54"/>
      <c r="AUP49" s="54"/>
      <c r="AUQ49" s="54"/>
      <c r="AUR49" s="54"/>
      <c r="AUS49" s="54"/>
      <c r="AUT49" s="54"/>
      <c r="AUU49" s="54"/>
      <c r="AUV49" s="54"/>
      <c r="AUW49" s="54"/>
      <c r="AUX49" s="54"/>
      <c r="AUY49" s="54"/>
      <c r="AUZ49" s="54"/>
      <c r="AVA49" s="54"/>
      <c r="AVB49" s="54"/>
      <c r="AVC49" s="54"/>
      <c r="AVD49" s="54"/>
      <c r="AVE49" s="54"/>
      <c r="AVF49" s="54"/>
      <c r="AVG49" s="54"/>
      <c r="AVH49" s="54"/>
      <c r="AVI49" s="54"/>
      <c r="AVJ49" s="54"/>
      <c r="AVK49" s="54"/>
      <c r="AVL49" s="54"/>
      <c r="AVM49" s="54"/>
      <c r="AVN49" s="54"/>
      <c r="AVO49" s="54"/>
      <c r="AVP49" s="54"/>
      <c r="AVQ49" s="54"/>
      <c r="AVR49" s="54"/>
      <c r="AVS49" s="54"/>
      <c r="AVT49" s="54"/>
      <c r="AVU49" s="54"/>
      <c r="AVV49" s="54"/>
      <c r="AVW49" s="54"/>
      <c r="AVX49" s="54"/>
      <c r="AVY49" s="54"/>
      <c r="AVZ49" s="54"/>
      <c r="AWA49" s="54"/>
      <c r="AWB49" s="54"/>
      <c r="AWC49" s="54"/>
      <c r="AWD49" s="54"/>
      <c r="AWE49" s="54"/>
      <c r="AWF49" s="54"/>
      <c r="AWG49" s="54"/>
      <c r="AWH49" s="54"/>
      <c r="AWI49" s="54"/>
      <c r="AWJ49" s="54"/>
      <c r="AWK49" s="54"/>
      <c r="AWL49" s="54"/>
      <c r="AWM49" s="54"/>
      <c r="AWN49" s="54"/>
      <c r="AWO49" s="54"/>
      <c r="AWP49" s="54"/>
      <c r="AWQ49" s="54"/>
      <c r="AWR49" s="54"/>
      <c r="AWS49" s="54"/>
      <c r="AWT49" s="54"/>
      <c r="AWU49" s="54"/>
      <c r="AWV49" s="54"/>
      <c r="AWW49" s="54"/>
      <c r="AWX49" s="54"/>
      <c r="AWY49" s="54"/>
      <c r="AWZ49" s="54"/>
      <c r="AXA49" s="54"/>
      <c r="AXB49" s="54"/>
      <c r="AXC49" s="54"/>
      <c r="AXD49" s="54"/>
      <c r="AXE49" s="54"/>
      <c r="AXF49" s="54"/>
      <c r="AXG49" s="54"/>
      <c r="AXH49" s="54"/>
      <c r="AXI49" s="54"/>
      <c r="AXJ49" s="54"/>
      <c r="AXK49" s="54"/>
      <c r="AXL49" s="54"/>
      <c r="AXM49" s="54"/>
      <c r="AXN49" s="54"/>
      <c r="AXO49" s="54"/>
      <c r="AXP49" s="54"/>
      <c r="AXQ49" s="54"/>
      <c r="AXR49" s="54"/>
      <c r="AXS49" s="54"/>
      <c r="AXT49" s="54"/>
      <c r="AXU49" s="54"/>
      <c r="AXV49" s="54"/>
      <c r="AXW49" s="54"/>
      <c r="AXX49" s="54"/>
      <c r="AXY49" s="54"/>
      <c r="AXZ49" s="54"/>
      <c r="AYA49" s="54"/>
      <c r="AYB49" s="54"/>
      <c r="AYC49" s="54"/>
      <c r="AYD49" s="54"/>
      <c r="AYE49" s="54"/>
      <c r="AYF49" s="54"/>
      <c r="AYG49" s="54"/>
      <c r="AYH49" s="54"/>
      <c r="AYI49" s="54"/>
      <c r="AYJ49" s="54"/>
      <c r="AYK49" s="54"/>
      <c r="AYL49" s="54"/>
      <c r="AYM49" s="54"/>
      <c r="AYN49" s="54"/>
      <c r="AYO49" s="54"/>
      <c r="AYP49" s="54"/>
      <c r="AYQ49" s="54"/>
      <c r="AYR49" s="54"/>
      <c r="AYS49" s="54"/>
      <c r="AYT49" s="54"/>
      <c r="AYU49" s="54"/>
      <c r="AYV49" s="54"/>
      <c r="AYW49" s="54"/>
      <c r="AYX49" s="54"/>
      <c r="AYY49" s="54"/>
      <c r="AYZ49" s="54"/>
      <c r="AZA49" s="54"/>
      <c r="AZB49" s="54"/>
      <c r="AZC49" s="54"/>
      <c r="AZD49" s="54"/>
      <c r="AZE49" s="54"/>
      <c r="AZF49" s="54"/>
      <c r="AZG49" s="54"/>
      <c r="AZH49" s="54"/>
      <c r="AZI49" s="54"/>
      <c r="AZJ49" s="54"/>
      <c r="AZK49" s="54"/>
      <c r="AZL49" s="54"/>
      <c r="AZM49" s="54"/>
      <c r="AZN49" s="54"/>
      <c r="AZO49" s="54"/>
      <c r="AZP49" s="54"/>
      <c r="AZQ49" s="54"/>
      <c r="AZR49" s="54"/>
      <c r="AZS49" s="54"/>
      <c r="AZT49" s="54"/>
      <c r="AZU49" s="54"/>
      <c r="AZV49" s="54"/>
      <c r="AZW49" s="54"/>
      <c r="AZX49" s="54"/>
      <c r="AZY49" s="54"/>
      <c r="AZZ49" s="54"/>
      <c r="BAA49" s="54"/>
      <c r="BAB49" s="54"/>
      <c r="BAC49" s="54"/>
      <c r="BAD49" s="54"/>
      <c r="BAE49" s="54"/>
      <c r="BAF49" s="54"/>
      <c r="BAG49" s="54"/>
      <c r="BAH49" s="54"/>
      <c r="BAI49" s="54"/>
      <c r="BAJ49" s="54"/>
      <c r="BAK49" s="54"/>
      <c r="BAL49" s="54"/>
      <c r="BAM49" s="54"/>
      <c r="BAN49" s="54"/>
      <c r="BAO49" s="54"/>
      <c r="BAP49" s="54"/>
      <c r="BAQ49" s="54"/>
      <c r="BAR49" s="54"/>
      <c r="BAS49" s="54"/>
      <c r="BAT49" s="54"/>
      <c r="BAU49" s="54"/>
      <c r="BAV49" s="54"/>
      <c r="BAW49" s="54"/>
      <c r="BAX49" s="54"/>
      <c r="BAY49" s="54"/>
      <c r="BAZ49" s="54"/>
      <c r="BBA49" s="54"/>
      <c r="BBB49" s="54"/>
      <c r="BBC49" s="54"/>
      <c r="BBD49" s="54"/>
      <c r="BBE49" s="54"/>
      <c r="BBF49" s="54"/>
      <c r="BBG49" s="54"/>
      <c r="BBH49" s="54"/>
      <c r="BBI49" s="54"/>
      <c r="BBJ49" s="54"/>
      <c r="BBK49" s="54"/>
      <c r="BBL49" s="54"/>
      <c r="BBM49" s="54"/>
      <c r="BBN49" s="54"/>
      <c r="BBO49" s="54"/>
      <c r="BBP49" s="54"/>
      <c r="BBQ49" s="54"/>
      <c r="BBR49" s="54"/>
      <c r="BBS49" s="54"/>
      <c r="BBT49" s="54"/>
      <c r="BBU49" s="54"/>
      <c r="BBV49" s="54"/>
      <c r="BBW49" s="54"/>
      <c r="BBX49" s="54"/>
      <c r="BBY49" s="54"/>
      <c r="BBZ49" s="54"/>
      <c r="BCA49" s="54"/>
      <c r="BCB49" s="54"/>
      <c r="BCC49" s="54"/>
      <c r="BCD49" s="54"/>
      <c r="BCE49" s="54"/>
      <c r="BCF49" s="54"/>
      <c r="BCG49" s="54"/>
      <c r="BCH49" s="54"/>
      <c r="BCI49" s="54"/>
      <c r="BCJ49" s="54"/>
      <c r="BCK49" s="54"/>
      <c r="BCL49" s="54"/>
      <c r="BCM49" s="54"/>
      <c r="BCN49" s="54"/>
      <c r="BCO49" s="54"/>
      <c r="BCP49" s="54"/>
      <c r="BCQ49" s="54"/>
      <c r="BCR49" s="54"/>
      <c r="BCS49" s="54"/>
      <c r="BCT49" s="54"/>
      <c r="BCU49" s="54"/>
      <c r="BCV49" s="54"/>
      <c r="BCW49" s="54"/>
      <c r="BCX49" s="54"/>
      <c r="BCY49" s="54"/>
      <c r="BCZ49" s="54"/>
      <c r="BDA49" s="54"/>
      <c r="BDB49" s="54"/>
      <c r="BDC49" s="54"/>
      <c r="BDD49" s="54"/>
      <c r="BDE49" s="54"/>
      <c r="BDF49" s="54"/>
      <c r="BDG49" s="54"/>
      <c r="BDH49" s="54"/>
      <c r="BDI49" s="54"/>
      <c r="BDJ49" s="54"/>
      <c r="BDK49" s="54"/>
      <c r="BDL49" s="54"/>
      <c r="BDM49" s="54"/>
      <c r="BDN49" s="54"/>
      <c r="BDO49" s="54"/>
      <c r="BDP49" s="54"/>
      <c r="BDQ49" s="54"/>
      <c r="BDR49" s="54"/>
      <c r="BDS49" s="54"/>
      <c r="BDT49" s="54"/>
      <c r="BDU49" s="54"/>
      <c r="BDV49" s="54"/>
      <c r="BDW49" s="54"/>
      <c r="BDX49" s="54"/>
      <c r="BDY49" s="54"/>
      <c r="BDZ49" s="54"/>
      <c r="BEA49" s="54"/>
      <c r="BEB49" s="54"/>
      <c r="BEC49" s="54"/>
      <c r="BED49" s="54"/>
      <c r="BEE49" s="54"/>
      <c r="BEF49" s="54"/>
      <c r="BEG49" s="54"/>
      <c r="BEH49" s="54"/>
      <c r="BEI49" s="54"/>
      <c r="BEJ49" s="54"/>
      <c r="BEK49" s="54"/>
      <c r="BEL49" s="54"/>
      <c r="BEM49" s="54"/>
      <c r="BEN49" s="54"/>
      <c r="BEO49" s="54"/>
      <c r="BEP49" s="54"/>
      <c r="BEQ49" s="54"/>
      <c r="BER49" s="54"/>
      <c r="BES49" s="54"/>
      <c r="BET49" s="54"/>
      <c r="BEU49" s="54"/>
      <c r="BEV49" s="54"/>
      <c r="BEW49" s="54"/>
      <c r="BEX49" s="54"/>
      <c r="BEY49" s="54"/>
      <c r="BEZ49" s="54"/>
      <c r="BFA49" s="54"/>
      <c r="BFB49" s="54"/>
      <c r="BFC49" s="54"/>
      <c r="BFD49" s="54"/>
      <c r="BFE49" s="54"/>
      <c r="BFF49" s="54"/>
      <c r="BFG49" s="54"/>
      <c r="BFH49" s="54"/>
      <c r="BFI49" s="54"/>
      <c r="BFJ49" s="54"/>
      <c r="BFK49" s="54"/>
      <c r="BFL49" s="54"/>
      <c r="BFM49" s="54"/>
      <c r="BFN49" s="54"/>
      <c r="BFO49" s="54"/>
      <c r="BFP49" s="54"/>
      <c r="BFQ49" s="54"/>
      <c r="BFR49" s="54"/>
      <c r="BFS49" s="54"/>
      <c r="BFT49" s="54"/>
      <c r="BFU49" s="54"/>
      <c r="BFV49" s="54"/>
      <c r="BFW49" s="54"/>
      <c r="BFX49" s="54"/>
      <c r="BFY49" s="54"/>
      <c r="BFZ49" s="54"/>
      <c r="BGA49" s="54"/>
      <c r="BGB49" s="54"/>
      <c r="BGC49" s="54"/>
      <c r="BGD49" s="54"/>
      <c r="BGE49" s="54"/>
      <c r="BGF49" s="54"/>
      <c r="BGG49" s="54"/>
      <c r="BGH49" s="54"/>
      <c r="BGI49" s="54"/>
      <c r="BGJ49" s="54"/>
      <c r="BGK49" s="54"/>
      <c r="BGL49" s="54"/>
      <c r="BGM49" s="54"/>
      <c r="BGN49" s="54"/>
      <c r="BGO49" s="54"/>
      <c r="BGP49" s="54"/>
      <c r="BGQ49" s="54"/>
      <c r="BGR49" s="54"/>
      <c r="BGS49" s="54"/>
      <c r="BGT49" s="54"/>
      <c r="BGU49" s="54"/>
      <c r="BGV49" s="54"/>
      <c r="BGW49" s="54"/>
      <c r="BGX49" s="54"/>
      <c r="BGY49" s="54"/>
      <c r="BGZ49" s="54"/>
      <c r="BHA49" s="54"/>
      <c r="BHB49" s="54"/>
      <c r="BHC49" s="54"/>
      <c r="BHD49" s="54"/>
      <c r="BHE49" s="54"/>
      <c r="BHF49" s="54"/>
      <c r="BHG49" s="54"/>
      <c r="BHH49" s="54"/>
      <c r="BHI49" s="54"/>
      <c r="BHJ49" s="54"/>
      <c r="BHK49" s="54"/>
      <c r="BHL49" s="54"/>
      <c r="BHM49" s="54"/>
      <c r="BHN49" s="54"/>
      <c r="BHO49" s="54"/>
      <c r="BHP49" s="54"/>
      <c r="BHQ49" s="54"/>
      <c r="BHR49" s="54"/>
      <c r="BHS49" s="54"/>
      <c r="BHT49" s="54"/>
      <c r="BHU49" s="54"/>
      <c r="BHV49" s="54"/>
      <c r="BHW49" s="54"/>
      <c r="BHX49" s="54"/>
      <c r="BHY49" s="54"/>
      <c r="BHZ49" s="54"/>
      <c r="BIA49" s="54"/>
      <c r="BIB49" s="54"/>
      <c r="BIC49" s="54"/>
      <c r="BID49" s="54"/>
      <c r="BIE49" s="54"/>
      <c r="BIF49" s="54"/>
      <c r="BIG49" s="54"/>
      <c r="BIH49" s="54"/>
      <c r="BII49" s="54"/>
      <c r="BIJ49" s="54"/>
      <c r="BIK49" s="54"/>
      <c r="BIL49" s="54"/>
      <c r="BIM49" s="54"/>
      <c r="BIN49" s="54"/>
      <c r="BIO49" s="54"/>
      <c r="BIP49" s="54"/>
      <c r="BIQ49" s="54"/>
      <c r="BIR49" s="54"/>
      <c r="BIS49" s="54"/>
      <c r="BIT49" s="54"/>
      <c r="BIU49" s="54"/>
      <c r="BIV49" s="54"/>
      <c r="BIW49" s="54"/>
      <c r="BIX49" s="54"/>
      <c r="BIY49" s="54"/>
      <c r="BIZ49" s="54"/>
      <c r="BJA49" s="54"/>
      <c r="BJB49" s="54"/>
      <c r="BJC49" s="54"/>
      <c r="BJD49" s="54"/>
      <c r="BJE49" s="54"/>
      <c r="BJF49" s="54"/>
      <c r="BJG49" s="54"/>
      <c r="BJH49" s="54"/>
      <c r="BJI49" s="54"/>
      <c r="BJJ49" s="54"/>
      <c r="BJK49" s="54"/>
      <c r="BJL49" s="54"/>
      <c r="BJM49" s="54"/>
      <c r="BJN49" s="54"/>
      <c r="BJO49" s="54"/>
      <c r="BJP49" s="54"/>
      <c r="BJQ49" s="54"/>
      <c r="BJR49" s="54"/>
      <c r="BJS49" s="54"/>
      <c r="BJT49" s="54"/>
      <c r="BJU49" s="54"/>
      <c r="BJV49" s="54"/>
      <c r="BJW49" s="54"/>
      <c r="BJX49" s="54"/>
      <c r="BJY49" s="54"/>
      <c r="BJZ49" s="54"/>
      <c r="BKA49" s="54"/>
      <c r="BKB49" s="54"/>
      <c r="BKC49" s="54"/>
      <c r="BKD49" s="54"/>
      <c r="BKE49" s="54"/>
      <c r="BKF49" s="54"/>
      <c r="BKG49" s="54"/>
      <c r="BKH49" s="54"/>
      <c r="BKI49" s="54"/>
      <c r="BKJ49" s="54"/>
      <c r="BKK49" s="54"/>
      <c r="BKL49" s="54"/>
      <c r="BKM49" s="54"/>
      <c r="BKN49" s="54"/>
      <c r="BKO49" s="54"/>
      <c r="BKP49" s="54"/>
      <c r="BKQ49" s="54"/>
      <c r="BKR49" s="54"/>
      <c r="BKS49" s="54"/>
      <c r="BKT49" s="54"/>
      <c r="BKU49" s="54"/>
      <c r="BKV49" s="54"/>
      <c r="BKW49" s="54"/>
      <c r="BKX49" s="54"/>
      <c r="BKY49" s="54"/>
      <c r="BKZ49" s="54"/>
      <c r="BLA49" s="54"/>
      <c r="BLB49" s="54"/>
      <c r="BLC49" s="54"/>
      <c r="BLD49" s="54"/>
      <c r="BLE49" s="54"/>
      <c r="BLF49" s="54"/>
      <c r="BLG49" s="54"/>
      <c r="BLH49" s="54"/>
      <c r="BLI49" s="54"/>
      <c r="BLJ49" s="54"/>
      <c r="BLK49" s="54"/>
      <c r="BLL49" s="54"/>
      <c r="BLM49" s="54"/>
      <c r="BLN49" s="54"/>
      <c r="BLO49" s="54"/>
      <c r="BLP49" s="54"/>
      <c r="BLQ49" s="54"/>
      <c r="BLR49" s="54"/>
      <c r="BLS49" s="54"/>
      <c r="BLT49" s="54"/>
      <c r="BLU49" s="54"/>
      <c r="BLV49" s="54"/>
      <c r="BLW49" s="54"/>
      <c r="BLX49" s="54"/>
      <c r="BLY49" s="54"/>
      <c r="BLZ49" s="54"/>
      <c r="BMA49" s="54"/>
      <c r="BMB49" s="54"/>
      <c r="BMC49" s="54"/>
      <c r="BMD49" s="54"/>
      <c r="BME49" s="54"/>
      <c r="BMF49" s="54"/>
      <c r="BMG49" s="54"/>
      <c r="BMH49" s="54"/>
      <c r="BMI49" s="54"/>
      <c r="BMJ49" s="54"/>
      <c r="BMK49" s="54"/>
      <c r="BML49" s="54"/>
      <c r="BMM49" s="54"/>
      <c r="BMN49" s="54"/>
      <c r="BMO49" s="54"/>
      <c r="BMP49" s="54"/>
      <c r="BMQ49" s="54"/>
      <c r="BMR49" s="54"/>
      <c r="BMS49" s="54"/>
      <c r="BMT49" s="54"/>
      <c r="BMU49" s="54"/>
      <c r="BMV49" s="54"/>
      <c r="BMW49" s="54"/>
      <c r="BMX49" s="54"/>
      <c r="BMY49" s="54"/>
      <c r="BMZ49" s="54"/>
      <c r="BNA49" s="54"/>
      <c r="BNB49" s="54"/>
      <c r="BNC49" s="54"/>
      <c r="BND49" s="54"/>
      <c r="BNE49" s="54"/>
      <c r="BNF49" s="54"/>
      <c r="BNG49" s="54"/>
      <c r="BNH49" s="54"/>
      <c r="BNI49" s="54"/>
      <c r="BNJ49" s="54"/>
      <c r="BNK49" s="54"/>
      <c r="BNL49" s="54"/>
      <c r="BNM49" s="54"/>
      <c r="BNN49" s="54"/>
      <c r="BNO49" s="54"/>
      <c r="BNP49" s="54"/>
      <c r="BNQ49" s="54"/>
      <c r="BNR49" s="54"/>
      <c r="BNS49" s="54"/>
      <c r="BNT49" s="54"/>
      <c r="BNU49" s="54"/>
      <c r="BNV49" s="54"/>
      <c r="BNW49" s="54"/>
      <c r="BNX49" s="54"/>
      <c r="BNY49" s="54"/>
      <c r="BNZ49" s="54"/>
      <c r="BOA49" s="54"/>
      <c r="BOB49" s="54"/>
      <c r="BOC49" s="54"/>
      <c r="BOD49" s="54"/>
      <c r="BOE49" s="54"/>
      <c r="BOF49" s="54"/>
      <c r="BOG49" s="54"/>
      <c r="BOH49" s="54"/>
      <c r="BOI49" s="54"/>
      <c r="BOJ49" s="54"/>
      <c r="BOK49" s="54"/>
      <c r="BOL49" s="54"/>
      <c r="BOM49" s="54"/>
      <c r="BON49" s="54"/>
      <c r="BOO49" s="54"/>
      <c r="BOP49" s="54"/>
      <c r="BOQ49" s="54"/>
      <c r="BOR49" s="54"/>
      <c r="BOS49" s="54"/>
      <c r="BOT49" s="54"/>
      <c r="BOU49" s="54"/>
      <c r="BOV49" s="54"/>
      <c r="BOW49" s="54"/>
      <c r="BOX49" s="54"/>
      <c r="BOY49" s="54"/>
      <c r="BOZ49" s="54"/>
      <c r="BPA49" s="54"/>
      <c r="BPB49" s="54"/>
      <c r="BPC49" s="54"/>
      <c r="BPD49" s="54"/>
      <c r="BPE49" s="54"/>
      <c r="BPF49" s="54"/>
      <c r="BPG49" s="54"/>
      <c r="BPH49" s="54"/>
      <c r="BPI49" s="54"/>
      <c r="BPJ49" s="54"/>
      <c r="BPK49" s="54"/>
      <c r="BPL49" s="54"/>
      <c r="BPM49" s="54"/>
      <c r="BPN49" s="54"/>
      <c r="BPO49" s="54"/>
      <c r="BPP49" s="54"/>
      <c r="BPQ49" s="54"/>
      <c r="BPR49" s="54"/>
      <c r="BPS49" s="54"/>
      <c r="BPT49" s="54"/>
      <c r="BPU49" s="54"/>
      <c r="BPV49" s="54"/>
      <c r="BPW49" s="54"/>
      <c r="BPX49" s="54"/>
      <c r="BPY49" s="54"/>
      <c r="BPZ49" s="54"/>
      <c r="BQA49" s="54"/>
      <c r="BQB49" s="54"/>
      <c r="BQC49" s="54"/>
      <c r="BQD49" s="54"/>
      <c r="BQE49" s="54"/>
      <c r="BQF49" s="54"/>
      <c r="BQG49" s="54"/>
      <c r="BQH49" s="54"/>
      <c r="BQI49" s="54"/>
      <c r="BQJ49" s="54"/>
      <c r="BQK49" s="54"/>
      <c r="BQL49" s="54"/>
      <c r="BQM49" s="54"/>
      <c r="BQN49" s="54"/>
      <c r="BQO49" s="54"/>
      <c r="BQP49" s="54"/>
      <c r="BQQ49" s="54"/>
      <c r="BQR49" s="54"/>
      <c r="BQS49" s="54"/>
      <c r="BQT49" s="54"/>
      <c r="BQU49" s="54"/>
      <c r="BQV49" s="54"/>
      <c r="BQW49" s="54"/>
      <c r="BQX49" s="54"/>
      <c r="BQY49" s="54"/>
      <c r="BQZ49" s="54"/>
      <c r="BRA49" s="54"/>
      <c r="BRB49" s="54"/>
      <c r="BRC49" s="54"/>
      <c r="BRD49" s="54"/>
      <c r="BRE49" s="54"/>
      <c r="BRF49" s="54"/>
      <c r="BRG49" s="54"/>
      <c r="BRH49" s="54"/>
      <c r="BRI49" s="54"/>
      <c r="BRJ49" s="54"/>
      <c r="BRK49" s="54"/>
      <c r="BRL49" s="54"/>
      <c r="BRM49" s="54"/>
      <c r="BRN49" s="54"/>
      <c r="BRO49" s="54"/>
      <c r="BRP49" s="54"/>
      <c r="BRQ49" s="54"/>
      <c r="BRR49" s="54"/>
      <c r="BRS49" s="54"/>
      <c r="BRT49" s="54"/>
      <c r="BRU49" s="54"/>
      <c r="BRV49" s="54"/>
      <c r="BRW49" s="54"/>
      <c r="BRX49" s="54"/>
      <c r="BRY49" s="54"/>
      <c r="BRZ49" s="54"/>
      <c r="BSA49" s="54"/>
      <c r="BSB49" s="54"/>
      <c r="BSC49" s="54"/>
      <c r="BSD49" s="54"/>
      <c r="BSE49" s="54"/>
      <c r="BSF49" s="54"/>
      <c r="BSG49" s="54"/>
      <c r="BSH49" s="54"/>
      <c r="BSI49" s="54"/>
      <c r="BSJ49" s="54"/>
      <c r="BSK49" s="54"/>
      <c r="BSL49" s="54"/>
      <c r="BSM49" s="54"/>
      <c r="BSN49" s="54"/>
      <c r="BSO49" s="54"/>
      <c r="BSP49" s="54"/>
      <c r="BSQ49" s="54"/>
      <c r="BSR49" s="54"/>
      <c r="BSS49" s="54"/>
      <c r="BST49" s="54"/>
      <c r="BSU49" s="54"/>
      <c r="BSV49" s="54"/>
      <c r="BSW49" s="54"/>
      <c r="BSX49" s="54"/>
      <c r="BSY49" s="54"/>
      <c r="BSZ49" s="54"/>
      <c r="BTA49" s="54"/>
      <c r="BTB49" s="54"/>
      <c r="BTC49" s="54"/>
      <c r="BTD49" s="54"/>
      <c r="BTE49" s="54"/>
      <c r="BTF49" s="54"/>
      <c r="BTG49" s="54"/>
      <c r="BTH49" s="54"/>
      <c r="BTI49" s="54"/>
      <c r="BTJ49" s="54"/>
      <c r="BTK49" s="54"/>
      <c r="BTL49" s="54"/>
      <c r="BTM49" s="54"/>
      <c r="BTN49" s="54"/>
      <c r="BTO49" s="54"/>
      <c r="BTP49" s="54"/>
      <c r="BTQ49" s="54"/>
      <c r="BTR49" s="54"/>
      <c r="BTS49" s="54"/>
      <c r="BTT49" s="54"/>
      <c r="BTU49" s="54"/>
      <c r="BTV49" s="54"/>
      <c r="BTW49" s="54"/>
      <c r="BTX49" s="54"/>
      <c r="BTY49" s="54"/>
      <c r="BTZ49" s="54"/>
      <c r="BUA49" s="54"/>
      <c r="BUB49" s="54"/>
      <c r="BUC49" s="54"/>
      <c r="BUD49" s="54"/>
      <c r="BUE49" s="54"/>
      <c r="BUF49" s="54"/>
      <c r="BUG49" s="54"/>
      <c r="BUH49" s="54"/>
      <c r="BUI49" s="54"/>
      <c r="BUJ49" s="54"/>
      <c r="BUK49" s="54"/>
      <c r="BUL49" s="54"/>
      <c r="BUM49" s="54"/>
      <c r="BUN49" s="54"/>
      <c r="BUO49" s="54"/>
      <c r="BUP49" s="54"/>
      <c r="BUQ49" s="54"/>
      <c r="BUR49" s="54"/>
      <c r="BUS49" s="54"/>
      <c r="BUT49" s="54"/>
      <c r="BUU49" s="54"/>
      <c r="BUV49" s="54"/>
      <c r="BUW49" s="54"/>
      <c r="BUX49" s="54"/>
      <c r="BUY49" s="54"/>
      <c r="BUZ49" s="54"/>
      <c r="BVA49" s="54"/>
      <c r="BVB49" s="54"/>
      <c r="BVC49" s="54"/>
      <c r="BVD49" s="54"/>
      <c r="BVE49" s="54"/>
      <c r="BVF49" s="54"/>
      <c r="BVG49" s="54"/>
      <c r="BVH49" s="54"/>
      <c r="BVI49" s="54"/>
      <c r="BVJ49" s="54"/>
      <c r="BVK49" s="54"/>
      <c r="BVL49" s="54"/>
      <c r="BVM49" s="54"/>
      <c r="BVN49" s="54"/>
      <c r="BVO49" s="54"/>
      <c r="BVP49" s="54"/>
      <c r="BVQ49" s="54"/>
      <c r="BVR49" s="54"/>
      <c r="BVS49" s="54"/>
      <c r="BVT49" s="54"/>
      <c r="BVU49" s="54"/>
      <c r="BVV49" s="54"/>
      <c r="BVW49" s="54"/>
      <c r="BVX49" s="54"/>
      <c r="BVY49" s="54"/>
      <c r="BVZ49" s="54"/>
      <c r="BWA49" s="54"/>
      <c r="BWB49" s="54"/>
      <c r="BWC49" s="54"/>
      <c r="BWD49" s="54"/>
      <c r="BWE49" s="54"/>
      <c r="BWF49" s="54"/>
      <c r="BWG49" s="54"/>
      <c r="BWH49" s="54"/>
      <c r="BWI49" s="54"/>
      <c r="BWJ49" s="54"/>
      <c r="BWK49" s="54"/>
      <c r="BWL49" s="54"/>
      <c r="BWM49" s="54"/>
      <c r="BWN49" s="54"/>
      <c r="BWO49" s="54"/>
      <c r="BWP49" s="54"/>
      <c r="BWQ49" s="54"/>
      <c r="BWR49" s="54"/>
      <c r="BWS49" s="54"/>
      <c r="BWT49" s="54"/>
      <c r="BWU49" s="54"/>
      <c r="BWV49" s="54"/>
      <c r="BWW49" s="54"/>
      <c r="BWX49" s="54"/>
      <c r="BWY49" s="54"/>
      <c r="BWZ49" s="54"/>
      <c r="BXA49" s="54"/>
      <c r="BXB49" s="54"/>
      <c r="BXC49" s="54"/>
      <c r="BXD49" s="54"/>
      <c r="BXE49" s="54"/>
      <c r="BXF49" s="54"/>
      <c r="BXG49" s="54"/>
      <c r="BXH49" s="54"/>
      <c r="BXI49" s="54"/>
      <c r="BXJ49" s="54"/>
      <c r="BXK49" s="54"/>
      <c r="BXL49" s="54"/>
      <c r="BXM49" s="54"/>
      <c r="BXN49" s="54"/>
      <c r="BXO49" s="54"/>
      <c r="BXP49" s="54"/>
      <c r="BXQ49" s="54"/>
      <c r="BXR49" s="54"/>
      <c r="BXS49" s="54"/>
      <c r="BXT49" s="54"/>
      <c r="BXU49" s="54"/>
      <c r="BXV49" s="54"/>
      <c r="BXW49" s="54"/>
      <c r="BXX49" s="54"/>
      <c r="BXY49" s="54"/>
      <c r="BXZ49" s="54"/>
      <c r="BYA49" s="54"/>
      <c r="BYB49" s="54"/>
      <c r="BYC49" s="54"/>
      <c r="BYD49" s="54"/>
      <c r="BYE49" s="54"/>
      <c r="BYF49" s="54"/>
      <c r="BYG49" s="54"/>
      <c r="BYH49" s="54"/>
      <c r="BYI49" s="54"/>
      <c r="BYJ49" s="54"/>
      <c r="BYK49" s="54"/>
      <c r="BYL49" s="54"/>
      <c r="BYM49" s="54"/>
      <c r="BYN49" s="54"/>
      <c r="BYO49" s="54"/>
      <c r="BYP49" s="54"/>
      <c r="BYQ49" s="54"/>
      <c r="BYR49" s="54"/>
      <c r="BYS49" s="54"/>
      <c r="BYT49" s="54"/>
      <c r="BYU49" s="54"/>
      <c r="BYV49" s="54"/>
      <c r="BYW49" s="54"/>
      <c r="BYX49" s="54"/>
      <c r="BYY49" s="54"/>
      <c r="BYZ49" s="54"/>
      <c r="BZA49" s="54"/>
      <c r="BZB49" s="54"/>
      <c r="BZC49" s="54"/>
      <c r="BZD49" s="54"/>
      <c r="BZE49" s="54"/>
      <c r="BZF49" s="54"/>
      <c r="BZG49" s="54"/>
      <c r="BZH49" s="54"/>
      <c r="BZI49" s="54"/>
      <c r="BZJ49" s="54"/>
      <c r="BZK49" s="54"/>
      <c r="BZL49" s="54"/>
      <c r="BZM49" s="54"/>
      <c r="BZN49" s="54"/>
      <c r="BZO49" s="54"/>
      <c r="BZP49" s="54"/>
      <c r="BZQ49" s="54"/>
      <c r="BZR49" s="54"/>
      <c r="BZS49" s="54"/>
      <c r="BZT49" s="54"/>
      <c r="BZU49" s="54"/>
      <c r="BZV49" s="54"/>
      <c r="BZW49" s="54"/>
      <c r="BZX49" s="54"/>
      <c r="BZY49" s="54"/>
      <c r="BZZ49" s="54"/>
      <c r="CAA49" s="54"/>
      <c r="CAB49" s="54"/>
      <c r="CAC49" s="54"/>
      <c r="CAD49" s="54"/>
      <c r="CAE49" s="54"/>
      <c r="CAF49" s="54"/>
      <c r="CAG49" s="54"/>
      <c r="CAH49" s="54"/>
      <c r="CAI49" s="54"/>
      <c r="CAJ49" s="54"/>
      <c r="CAK49" s="54"/>
      <c r="CAL49" s="54"/>
      <c r="CAM49" s="54"/>
      <c r="CAN49" s="54"/>
      <c r="CAO49" s="54"/>
      <c r="CAP49" s="54"/>
      <c r="CAQ49" s="54"/>
      <c r="CAR49" s="54"/>
      <c r="CAS49" s="54"/>
      <c r="CAT49" s="54"/>
      <c r="CAU49" s="54"/>
      <c r="CAV49" s="54"/>
      <c r="CAW49" s="54"/>
      <c r="CAX49" s="54"/>
      <c r="CAY49" s="54"/>
      <c r="CAZ49" s="54"/>
      <c r="CBA49" s="54"/>
      <c r="CBB49" s="54"/>
      <c r="CBC49" s="54"/>
      <c r="CBD49" s="54"/>
      <c r="CBE49" s="54"/>
      <c r="CBF49" s="54"/>
      <c r="CBG49" s="54"/>
      <c r="CBH49" s="54"/>
      <c r="CBI49" s="54"/>
      <c r="CBJ49" s="54"/>
      <c r="CBK49" s="54"/>
      <c r="CBL49" s="54"/>
      <c r="CBM49" s="54"/>
      <c r="CBN49" s="54"/>
      <c r="CBO49" s="54"/>
      <c r="CBP49" s="54"/>
      <c r="CBQ49" s="54"/>
      <c r="CBR49" s="54"/>
      <c r="CBS49" s="54"/>
      <c r="CBT49" s="54"/>
      <c r="CBU49" s="54"/>
      <c r="CBV49" s="54"/>
      <c r="CBW49" s="54"/>
      <c r="CBX49" s="54"/>
      <c r="CBY49" s="54"/>
      <c r="CBZ49" s="54"/>
      <c r="CCA49" s="54"/>
      <c r="CCB49" s="54"/>
      <c r="CCC49" s="54"/>
      <c r="CCD49" s="54"/>
      <c r="CCE49" s="54"/>
      <c r="CCF49" s="54"/>
      <c r="CCG49" s="54"/>
      <c r="CCH49" s="54"/>
      <c r="CCI49" s="54"/>
      <c r="CCJ49" s="54"/>
      <c r="CCK49" s="54"/>
      <c r="CCL49" s="54"/>
      <c r="CCM49" s="54"/>
      <c r="CCN49" s="54"/>
      <c r="CCO49" s="54"/>
      <c r="CCP49" s="54"/>
      <c r="CCQ49" s="54"/>
      <c r="CCR49" s="54"/>
      <c r="CCS49" s="54"/>
      <c r="CCT49" s="54"/>
      <c r="CCU49" s="54"/>
      <c r="CCV49" s="54"/>
      <c r="CCW49" s="54"/>
      <c r="CCX49" s="54"/>
      <c r="CCY49" s="54"/>
      <c r="CCZ49" s="54"/>
      <c r="CDA49" s="54"/>
      <c r="CDB49" s="54"/>
      <c r="CDC49" s="54"/>
      <c r="CDD49" s="54"/>
      <c r="CDE49" s="54"/>
      <c r="CDF49" s="54"/>
      <c r="CDG49" s="54"/>
      <c r="CDH49" s="54"/>
      <c r="CDI49" s="54"/>
      <c r="CDJ49" s="54"/>
      <c r="CDK49" s="54"/>
      <c r="CDL49" s="54"/>
      <c r="CDM49" s="54"/>
      <c r="CDN49" s="54"/>
      <c r="CDO49" s="54"/>
      <c r="CDP49" s="54"/>
      <c r="CDQ49" s="54"/>
      <c r="CDR49" s="54"/>
      <c r="CDS49" s="54"/>
      <c r="CDT49" s="54"/>
      <c r="CDU49" s="54"/>
      <c r="CDV49" s="54"/>
      <c r="CDW49" s="54"/>
      <c r="CDX49" s="54"/>
      <c r="CDY49" s="54"/>
      <c r="CDZ49" s="54"/>
      <c r="CEA49" s="54"/>
      <c r="CEB49" s="54"/>
      <c r="CEC49" s="54"/>
      <c r="CED49" s="54"/>
      <c r="CEE49" s="54"/>
      <c r="CEF49" s="54"/>
      <c r="CEG49" s="54"/>
      <c r="CEH49" s="54"/>
      <c r="CEI49" s="54"/>
      <c r="CEJ49" s="54"/>
      <c r="CEK49" s="54"/>
      <c r="CEL49" s="54"/>
      <c r="CEM49" s="54"/>
      <c r="CEN49" s="54"/>
      <c r="CEO49" s="54"/>
      <c r="CEP49" s="54"/>
      <c r="CEQ49" s="54"/>
      <c r="CER49" s="54"/>
      <c r="CES49" s="54"/>
      <c r="CET49" s="54"/>
      <c r="CEU49" s="54"/>
      <c r="CEV49" s="54"/>
      <c r="CEW49" s="54"/>
      <c r="CEX49" s="54"/>
      <c r="CEY49" s="54"/>
      <c r="CEZ49" s="54"/>
      <c r="CFA49" s="54"/>
      <c r="CFB49" s="54"/>
      <c r="CFC49" s="54"/>
      <c r="CFD49" s="54"/>
      <c r="CFE49" s="54"/>
      <c r="CFF49" s="54"/>
      <c r="CFG49" s="54"/>
      <c r="CFH49" s="54"/>
      <c r="CFI49" s="54"/>
      <c r="CFJ49" s="54"/>
      <c r="CFK49" s="54"/>
      <c r="CFL49" s="54"/>
      <c r="CFM49" s="54"/>
      <c r="CFN49" s="54"/>
      <c r="CFO49" s="54"/>
      <c r="CFP49" s="54"/>
      <c r="CFQ49" s="54"/>
      <c r="CFR49" s="54"/>
      <c r="CFS49" s="54"/>
      <c r="CFT49" s="54"/>
      <c r="CFU49" s="54"/>
      <c r="CFV49" s="54"/>
      <c r="CFW49" s="54"/>
      <c r="CFX49" s="54"/>
      <c r="CFY49" s="54"/>
      <c r="CFZ49" s="54"/>
      <c r="CGA49" s="54"/>
      <c r="CGB49" s="54"/>
      <c r="CGC49" s="54"/>
      <c r="CGD49" s="54"/>
      <c r="CGE49" s="54"/>
      <c r="CGF49" s="54"/>
      <c r="CGG49" s="54"/>
      <c r="CGH49" s="54"/>
      <c r="CGI49" s="54"/>
      <c r="CGJ49" s="54"/>
      <c r="CGK49" s="54"/>
      <c r="CGL49" s="54"/>
      <c r="CGM49" s="54"/>
      <c r="CGN49" s="54"/>
      <c r="CGO49" s="54"/>
      <c r="CGP49" s="54"/>
      <c r="CGQ49" s="54"/>
      <c r="CGR49" s="54"/>
      <c r="CGS49" s="54"/>
      <c r="CGT49" s="54"/>
      <c r="CGU49" s="54"/>
      <c r="CGV49" s="54"/>
      <c r="CGW49" s="54"/>
      <c r="CGX49" s="54"/>
      <c r="CGY49" s="54"/>
      <c r="CGZ49" s="54"/>
      <c r="CHA49" s="54"/>
      <c r="CHB49" s="54"/>
      <c r="CHC49" s="54"/>
      <c r="CHD49" s="54"/>
      <c r="CHE49" s="54"/>
      <c r="CHF49" s="54"/>
      <c r="CHG49" s="54"/>
      <c r="CHH49" s="54"/>
      <c r="CHI49" s="54"/>
      <c r="CHJ49" s="54"/>
      <c r="CHK49" s="54"/>
      <c r="CHL49" s="54"/>
      <c r="CHM49" s="54"/>
      <c r="CHN49" s="54"/>
      <c r="CHO49" s="54"/>
      <c r="CHP49" s="54"/>
      <c r="CHQ49" s="54"/>
      <c r="CHR49" s="54"/>
      <c r="CHS49" s="54"/>
      <c r="CHT49" s="54"/>
      <c r="CHU49" s="54"/>
      <c r="CHV49" s="54"/>
      <c r="CHW49" s="54"/>
      <c r="CHX49" s="54"/>
      <c r="CHY49" s="54"/>
      <c r="CHZ49" s="54"/>
      <c r="CIA49" s="54"/>
      <c r="CIB49" s="54"/>
      <c r="CIC49" s="54"/>
      <c r="CID49" s="54"/>
      <c r="CIE49" s="54"/>
      <c r="CIF49" s="54"/>
      <c r="CIG49" s="54"/>
      <c r="CIH49" s="54"/>
      <c r="CII49" s="54"/>
      <c r="CIJ49" s="54"/>
      <c r="CIK49" s="54"/>
      <c r="CIL49" s="54"/>
      <c r="CIM49" s="54"/>
      <c r="CIN49" s="54"/>
      <c r="CIO49" s="54"/>
      <c r="CIP49" s="54"/>
      <c r="CIQ49" s="54"/>
      <c r="CIR49" s="54"/>
      <c r="CIS49" s="54"/>
      <c r="CIT49" s="54"/>
      <c r="CIU49" s="54"/>
      <c r="CIV49" s="54"/>
      <c r="CIW49" s="54"/>
      <c r="CIX49" s="54"/>
      <c r="CIY49" s="54"/>
      <c r="CIZ49" s="54"/>
      <c r="CJA49" s="54"/>
      <c r="CJB49" s="54"/>
      <c r="CJC49" s="54"/>
      <c r="CJD49" s="54"/>
      <c r="CJE49" s="54"/>
      <c r="CJF49" s="54"/>
      <c r="CJG49" s="54"/>
      <c r="CJH49" s="54"/>
      <c r="CJI49" s="54"/>
      <c r="CJJ49" s="54"/>
      <c r="CJK49" s="54"/>
      <c r="CJL49" s="54"/>
      <c r="CJM49" s="54"/>
      <c r="CJN49" s="54"/>
      <c r="CJO49" s="54"/>
      <c r="CJP49" s="54"/>
      <c r="CJQ49" s="54"/>
      <c r="CJR49" s="54"/>
      <c r="CJS49" s="54"/>
      <c r="CJT49" s="54"/>
      <c r="CJU49" s="54"/>
      <c r="CJV49" s="54"/>
      <c r="CJW49" s="54"/>
      <c r="CJX49" s="54"/>
      <c r="CJY49" s="54"/>
      <c r="CJZ49" s="54"/>
      <c r="CKA49" s="54"/>
      <c r="CKB49" s="54"/>
      <c r="CKC49" s="54"/>
      <c r="CKD49" s="54"/>
      <c r="CKE49" s="54"/>
      <c r="CKF49" s="54"/>
      <c r="CKG49" s="54"/>
      <c r="CKH49" s="54"/>
      <c r="CKI49" s="54"/>
      <c r="CKJ49" s="54"/>
      <c r="CKK49" s="54"/>
      <c r="CKL49" s="54"/>
      <c r="CKM49" s="54"/>
      <c r="CKN49" s="54"/>
      <c r="CKO49" s="54"/>
      <c r="CKP49" s="54"/>
      <c r="CKQ49" s="54"/>
    </row>
    <row r="50" spans="1:2331" s="35" customFormat="1" ht="16.5" customHeight="1">
      <c r="A50" s="37" t="s">
        <v>151</v>
      </c>
      <c r="B50" s="97" t="s">
        <v>177</v>
      </c>
      <c r="C50" s="97" t="s">
        <v>150</v>
      </c>
      <c r="D50" s="115">
        <v>1</v>
      </c>
      <c r="E50" s="115" t="s">
        <v>152</v>
      </c>
      <c r="F50" s="37"/>
      <c r="G50" s="115" t="s">
        <v>152</v>
      </c>
      <c r="H50" s="115">
        <v>360</v>
      </c>
      <c r="I50" s="46" t="s">
        <v>66</v>
      </c>
      <c r="J50" s="64" t="s">
        <v>39</v>
      </c>
      <c r="K50" s="46" t="s">
        <v>42</v>
      </c>
      <c r="L50" s="46" t="s">
        <v>55</v>
      </c>
      <c r="M50" s="108" t="s">
        <v>118</v>
      </c>
      <c r="N50" s="115">
        <v>2</v>
      </c>
      <c r="O50" s="115">
        <v>12.5</v>
      </c>
      <c r="P50" s="115" t="s">
        <v>152</v>
      </c>
      <c r="Q50" s="115">
        <v>57</v>
      </c>
      <c r="R50" s="115"/>
      <c r="S50" s="37"/>
      <c r="T50" s="46" t="s">
        <v>41</v>
      </c>
      <c r="U50" s="115"/>
      <c r="V50" s="115"/>
      <c r="W50" s="37"/>
      <c r="X50" s="115" t="s">
        <v>152</v>
      </c>
      <c r="Y50" s="46" t="s">
        <v>43</v>
      </c>
      <c r="Z50" s="37"/>
      <c r="AA50" s="70"/>
      <c r="AB50" s="37"/>
      <c r="AC50" s="37"/>
      <c r="AD50" s="37"/>
      <c r="AE50" s="41"/>
      <c r="AF50" s="41"/>
      <c r="AG50" s="37"/>
      <c r="AH50" s="37"/>
      <c r="AI50" s="37"/>
      <c r="AJ50" s="37"/>
      <c r="AK50" s="37"/>
      <c r="AL50" s="37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</row>
    <row r="51" spans="1:2331" s="35" customFormat="1">
      <c r="A51" s="37"/>
      <c r="B51" s="37"/>
      <c r="C51" s="37"/>
      <c r="D51" s="37">
        <f>SUM(D4:D50)</f>
        <v>90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70"/>
      <c r="AB51" s="37"/>
      <c r="AC51" s="37"/>
      <c r="AD51" s="37"/>
      <c r="AE51" s="41"/>
      <c r="AF51" s="41"/>
      <c r="AG51" s="37"/>
      <c r="AH51" s="37"/>
      <c r="AI51" s="37"/>
      <c r="AJ51" s="37"/>
      <c r="AK51" s="37"/>
      <c r="AL51" s="37"/>
      <c r="AM51" s="53"/>
      <c r="AN51" s="53"/>
      <c r="AO51" s="53"/>
      <c r="AP51" s="53"/>
      <c r="AQ51" s="53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  <c r="AKX51" s="54"/>
      <c r="AKY51" s="54"/>
      <c r="AKZ51" s="54"/>
      <c r="ALA51" s="54"/>
      <c r="ALB51" s="54"/>
      <c r="ALC51" s="54"/>
      <c r="ALD51" s="54"/>
      <c r="ALE51" s="54"/>
      <c r="ALF51" s="54"/>
      <c r="ALG51" s="54"/>
      <c r="ALH51" s="54"/>
      <c r="ALI51" s="54"/>
      <c r="ALJ51" s="54"/>
      <c r="ALK51" s="54"/>
      <c r="ALL51" s="54"/>
      <c r="ALM51" s="54"/>
      <c r="ALN51" s="54"/>
      <c r="ALO51" s="54"/>
      <c r="ALP51" s="54"/>
      <c r="ALQ51" s="54"/>
      <c r="ALR51" s="54"/>
      <c r="ALS51" s="54"/>
      <c r="ALT51" s="54"/>
      <c r="ALU51" s="54"/>
      <c r="ALV51" s="54"/>
      <c r="ALW51" s="54"/>
      <c r="ALX51" s="54"/>
      <c r="ALY51" s="54"/>
      <c r="ALZ51" s="54"/>
      <c r="AMA51" s="54"/>
      <c r="AMB51" s="54"/>
      <c r="AMC51" s="54"/>
      <c r="AMD51" s="54"/>
      <c r="AME51" s="54"/>
      <c r="AMF51" s="54"/>
      <c r="AMG51" s="54"/>
      <c r="AMH51" s="54"/>
      <c r="AMI51" s="54"/>
      <c r="AMJ51" s="54"/>
      <c r="AMK51" s="54"/>
      <c r="AML51" s="54"/>
      <c r="AMM51" s="54"/>
      <c r="AMN51" s="54"/>
      <c r="AMO51" s="54"/>
      <c r="AMP51" s="54"/>
      <c r="AMQ51" s="54"/>
      <c r="AMR51" s="54"/>
      <c r="AMS51" s="54"/>
      <c r="AMT51" s="54"/>
      <c r="AMU51" s="54"/>
      <c r="AMV51" s="54"/>
      <c r="AMW51" s="54"/>
      <c r="AMX51" s="54"/>
      <c r="AMY51" s="54"/>
      <c r="AMZ51" s="54"/>
      <c r="ANA51" s="54"/>
      <c r="ANB51" s="54"/>
      <c r="ANC51" s="54"/>
      <c r="AND51" s="54"/>
      <c r="ANE51" s="54"/>
      <c r="ANF51" s="54"/>
      <c r="ANG51" s="54"/>
      <c r="ANH51" s="54"/>
      <c r="ANI51" s="54"/>
      <c r="ANJ51" s="54"/>
      <c r="ANK51" s="54"/>
      <c r="ANL51" s="54"/>
      <c r="ANM51" s="54"/>
      <c r="ANN51" s="54"/>
      <c r="ANO51" s="54"/>
      <c r="ANP51" s="54"/>
      <c r="ANQ51" s="54"/>
      <c r="ANR51" s="54"/>
      <c r="ANS51" s="54"/>
      <c r="ANT51" s="54"/>
      <c r="ANU51" s="54"/>
      <c r="ANV51" s="54"/>
      <c r="ANW51" s="54"/>
      <c r="ANX51" s="54"/>
      <c r="ANY51" s="54"/>
      <c r="ANZ51" s="54"/>
      <c r="AOA51" s="54"/>
      <c r="AOB51" s="54"/>
      <c r="AOC51" s="54"/>
      <c r="AOD51" s="54"/>
      <c r="AOE51" s="54"/>
      <c r="AOF51" s="54"/>
      <c r="AOG51" s="54"/>
      <c r="AOH51" s="54"/>
      <c r="AOI51" s="54"/>
      <c r="AOJ51" s="54"/>
      <c r="AOK51" s="54"/>
      <c r="AOL51" s="54"/>
      <c r="AOM51" s="54"/>
      <c r="AON51" s="54"/>
      <c r="AOO51" s="54"/>
      <c r="AOP51" s="54"/>
      <c r="AOQ51" s="54"/>
      <c r="AOR51" s="54"/>
      <c r="AOS51" s="54"/>
      <c r="AOT51" s="54"/>
      <c r="AOU51" s="54"/>
      <c r="AOV51" s="54"/>
      <c r="AOW51" s="54"/>
      <c r="AOX51" s="54"/>
      <c r="AOY51" s="54"/>
      <c r="AOZ51" s="54"/>
      <c r="APA51" s="54"/>
      <c r="APB51" s="54"/>
      <c r="APC51" s="54"/>
      <c r="APD51" s="54"/>
      <c r="APE51" s="54"/>
      <c r="APF51" s="54"/>
      <c r="APG51" s="54"/>
      <c r="APH51" s="54"/>
      <c r="API51" s="54"/>
      <c r="APJ51" s="54"/>
      <c r="APK51" s="54"/>
      <c r="APL51" s="54"/>
      <c r="APM51" s="54"/>
      <c r="APN51" s="54"/>
      <c r="APO51" s="54"/>
      <c r="APP51" s="54"/>
      <c r="APQ51" s="54"/>
      <c r="APR51" s="54"/>
      <c r="APS51" s="54"/>
      <c r="APT51" s="54"/>
      <c r="APU51" s="54"/>
      <c r="APV51" s="54"/>
      <c r="APW51" s="54"/>
      <c r="APX51" s="54"/>
      <c r="APY51" s="54"/>
      <c r="APZ51" s="54"/>
      <c r="AQA51" s="54"/>
      <c r="AQB51" s="54"/>
      <c r="AQC51" s="54"/>
      <c r="AQD51" s="54"/>
      <c r="AQE51" s="54"/>
      <c r="AQF51" s="54"/>
      <c r="AQG51" s="54"/>
      <c r="AQH51" s="54"/>
      <c r="AQI51" s="54"/>
      <c r="AQJ51" s="54"/>
      <c r="AQK51" s="54"/>
      <c r="AQL51" s="54"/>
      <c r="AQM51" s="54"/>
      <c r="AQN51" s="54"/>
      <c r="AQO51" s="54"/>
      <c r="AQP51" s="54"/>
      <c r="AQQ51" s="54"/>
      <c r="AQR51" s="54"/>
      <c r="AQS51" s="54"/>
      <c r="AQT51" s="54"/>
      <c r="AQU51" s="54"/>
      <c r="AQV51" s="54"/>
      <c r="AQW51" s="54"/>
      <c r="AQX51" s="54"/>
      <c r="AQY51" s="54"/>
      <c r="AQZ51" s="54"/>
      <c r="ARA51" s="54"/>
      <c r="ARB51" s="54"/>
      <c r="ARC51" s="54"/>
      <c r="ARD51" s="54"/>
      <c r="ARE51" s="54"/>
      <c r="ARF51" s="54"/>
      <c r="ARG51" s="54"/>
      <c r="ARH51" s="54"/>
      <c r="ARI51" s="54"/>
      <c r="ARJ51" s="54"/>
      <c r="ARK51" s="54"/>
      <c r="ARL51" s="54"/>
      <c r="ARM51" s="54"/>
      <c r="ARN51" s="54"/>
      <c r="ARO51" s="54"/>
      <c r="ARP51" s="54"/>
      <c r="ARQ51" s="54"/>
      <c r="ARR51" s="54"/>
      <c r="ARS51" s="54"/>
      <c r="ART51" s="54"/>
      <c r="ARU51" s="54"/>
      <c r="ARV51" s="54"/>
      <c r="ARW51" s="54"/>
      <c r="ARX51" s="54"/>
      <c r="ARY51" s="54"/>
      <c r="ARZ51" s="54"/>
      <c r="ASA51" s="54"/>
      <c r="ASB51" s="54"/>
      <c r="ASC51" s="54"/>
      <c r="ASD51" s="54"/>
      <c r="ASE51" s="54"/>
      <c r="ASF51" s="54"/>
      <c r="ASG51" s="54"/>
      <c r="ASH51" s="54"/>
      <c r="ASI51" s="54"/>
      <c r="ASJ51" s="54"/>
      <c r="ASK51" s="54"/>
      <c r="ASL51" s="54"/>
      <c r="ASM51" s="54"/>
      <c r="ASN51" s="54"/>
      <c r="ASO51" s="54"/>
      <c r="ASP51" s="54"/>
      <c r="ASQ51" s="54"/>
      <c r="ASR51" s="54"/>
      <c r="ASS51" s="54"/>
      <c r="AST51" s="54"/>
      <c r="ASU51" s="54"/>
      <c r="ASV51" s="54"/>
      <c r="ASW51" s="54"/>
      <c r="ASX51" s="54"/>
      <c r="ASY51" s="54"/>
      <c r="ASZ51" s="54"/>
      <c r="ATA51" s="54"/>
      <c r="ATB51" s="54"/>
      <c r="ATC51" s="54"/>
      <c r="ATD51" s="54"/>
      <c r="ATE51" s="54"/>
      <c r="ATF51" s="54"/>
      <c r="ATG51" s="54"/>
      <c r="ATH51" s="54"/>
      <c r="ATI51" s="54"/>
      <c r="ATJ51" s="54"/>
      <c r="ATK51" s="54"/>
      <c r="ATL51" s="54"/>
      <c r="ATM51" s="54"/>
      <c r="ATN51" s="54"/>
      <c r="ATO51" s="54"/>
      <c r="ATP51" s="54"/>
      <c r="ATQ51" s="54"/>
      <c r="ATR51" s="54"/>
      <c r="ATS51" s="54"/>
      <c r="ATT51" s="54"/>
      <c r="ATU51" s="54"/>
      <c r="ATV51" s="54"/>
      <c r="ATW51" s="54"/>
      <c r="ATX51" s="54"/>
      <c r="ATY51" s="54"/>
      <c r="ATZ51" s="54"/>
      <c r="AUA51" s="54"/>
      <c r="AUB51" s="54"/>
      <c r="AUC51" s="54"/>
      <c r="AUD51" s="54"/>
      <c r="AUE51" s="54"/>
      <c r="AUF51" s="54"/>
      <c r="AUG51" s="54"/>
      <c r="AUH51" s="54"/>
      <c r="AUI51" s="54"/>
      <c r="AUJ51" s="54"/>
      <c r="AUK51" s="54"/>
      <c r="AUL51" s="54"/>
      <c r="AUM51" s="54"/>
      <c r="AUN51" s="54"/>
      <c r="AUO51" s="54"/>
      <c r="AUP51" s="54"/>
      <c r="AUQ51" s="54"/>
      <c r="AUR51" s="54"/>
      <c r="AUS51" s="54"/>
      <c r="AUT51" s="54"/>
      <c r="AUU51" s="54"/>
      <c r="AUV51" s="54"/>
      <c r="AUW51" s="54"/>
      <c r="AUX51" s="54"/>
      <c r="AUY51" s="54"/>
      <c r="AUZ51" s="54"/>
      <c r="AVA51" s="54"/>
      <c r="AVB51" s="54"/>
      <c r="AVC51" s="54"/>
      <c r="AVD51" s="54"/>
      <c r="AVE51" s="54"/>
      <c r="AVF51" s="54"/>
      <c r="AVG51" s="54"/>
      <c r="AVH51" s="54"/>
      <c r="AVI51" s="54"/>
      <c r="AVJ51" s="54"/>
      <c r="AVK51" s="54"/>
      <c r="AVL51" s="54"/>
      <c r="AVM51" s="54"/>
      <c r="AVN51" s="54"/>
      <c r="AVO51" s="54"/>
      <c r="AVP51" s="54"/>
      <c r="AVQ51" s="54"/>
      <c r="AVR51" s="54"/>
      <c r="AVS51" s="54"/>
      <c r="AVT51" s="54"/>
      <c r="AVU51" s="54"/>
      <c r="AVV51" s="54"/>
      <c r="AVW51" s="54"/>
      <c r="AVX51" s="54"/>
      <c r="AVY51" s="54"/>
      <c r="AVZ51" s="54"/>
      <c r="AWA51" s="54"/>
      <c r="AWB51" s="54"/>
      <c r="AWC51" s="54"/>
      <c r="AWD51" s="54"/>
      <c r="AWE51" s="54"/>
      <c r="AWF51" s="54"/>
      <c r="AWG51" s="54"/>
      <c r="AWH51" s="54"/>
      <c r="AWI51" s="54"/>
      <c r="AWJ51" s="54"/>
      <c r="AWK51" s="54"/>
      <c r="AWL51" s="54"/>
      <c r="AWM51" s="54"/>
      <c r="AWN51" s="54"/>
      <c r="AWO51" s="54"/>
      <c r="AWP51" s="54"/>
      <c r="AWQ51" s="54"/>
      <c r="AWR51" s="54"/>
      <c r="AWS51" s="54"/>
      <c r="AWT51" s="54"/>
      <c r="AWU51" s="54"/>
      <c r="AWV51" s="54"/>
      <c r="AWW51" s="54"/>
      <c r="AWX51" s="54"/>
      <c r="AWY51" s="54"/>
      <c r="AWZ51" s="54"/>
      <c r="AXA51" s="54"/>
      <c r="AXB51" s="54"/>
      <c r="AXC51" s="54"/>
      <c r="AXD51" s="54"/>
      <c r="AXE51" s="54"/>
      <c r="AXF51" s="54"/>
      <c r="AXG51" s="54"/>
      <c r="AXH51" s="54"/>
      <c r="AXI51" s="54"/>
      <c r="AXJ51" s="54"/>
      <c r="AXK51" s="54"/>
      <c r="AXL51" s="54"/>
      <c r="AXM51" s="54"/>
      <c r="AXN51" s="54"/>
      <c r="AXO51" s="54"/>
      <c r="AXP51" s="54"/>
      <c r="AXQ51" s="54"/>
      <c r="AXR51" s="54"/>
      <c r="AXS51" s="54"/>
      <c r="AXT51" s="54"/>
      <c r="AXU51" s="54"/>
      <c r="AXV51" s="54"/>
      <c r="AXW51" s="54"/>
      <c r="AXX51" s="54"/>
      <c r="AXY51" s="54"/>
      <c r="AXZ51" s="54"/>
      <c r="AYA51" s="54"/>
      <c r="AYB51" s="54"/>
      <c r="AYC51" s="54"/>
      <c r="AYD51" s="54"/>
      <c r="AYE51" s="54"/>
      <c r="AYF51" s="54"/>
      <c r="AYG51" s="54"/>
      <c r="AYH51" s="54"/>
      <c r="AYI51" s="54"/>
      <c r="AYJ51" s="54"/>
      <c r="AYK51" s="54"/>
      <c r="AYL51" s="54"/>
      <c r="AYM51" s="54"/>
      <c r="AYN51" s="54"/>
      <c r="AYO51" s="54"/>
      <c r="AYP51" s="54"/>
      <c r="AYQ51" s="54"/>
      <c r="AYR51" s="54"/>
      <c r="AYS51" s="54"/>
      <c r="AYT51" s="54"/>
      <c r="AYU51" s="54"/>
      <c r="AYV51" s="54"/>
      <c r="AYW51" s="54"/>
      <c r="AYX51" s="54"/>
      <c r="AYY51" s="54"/>
      <c r="AYZ51" s="54"/>
      <c r="AZA51" s="54"/>
      <c r="AZB51" s="54"/>
      <c r="AZC51" s="54"/>
      <c r="AZD51" s="54"/>
      <c r="AZE51" s="54"/>
      <c r="AZF51" s="54"/>
      <c r="AZG51" s="54"/>
      <c r="AZH51" s="54"/>
      <c r="AZI51" s="54"/>
      <c r="AZJ51" s="54"/>
      <c r="AZK51" s="54"/>
      <c r="AZL51" s="54"/>
      <c r="AZM51" s="54"/>
      <c r="AZN51" s="54"/>
      <c r="AZO51" s="54"/>
      <c r="AZP51" s="54"/>
      <c r="AZQ51" s="54"/>
      <c r="AZR51" s="54"/>
      <c r="AZS51" s="54"/>
      <c r="AZT51" s="54"/>
      <c r="AZU51" s="54"/>
      <c r="AZV51" s="54"/>
      <c r="AZW51" s="54"/>
      <c r="AZX51" s="54"/>
      <c r="AZY51" s="54"/>
      <c r="AZZ51" s="54"/>
      <c r="BAA51" s="54"/>
      <c r="BAB51" s="54"/>
      <c r="BAC51" s="54"/>
      <c r="BAD51" s="54"/>
      <c r="BAE51" s="54"/>
      <c r="BAF51" s="54"/>
      <c r="BAG51" s="54"/>
      <c r="BAH51" s="54"/>
      <c r="BAI51" s="54"/>
      <c r="BAJ51" s="54"/>
      <c r="BAK51" s="54"/>
      <c r="BAL51" s="54"/>
      <c r="BAM51" s="54"/>
      <c r="BAN51" s="54"/>
      <c r="BAO51" s="54"/>
      <c r="BAP51" s="54"/>
      <c r="BAQ51" s="54"/>
      <c r="BAR51" s="54"/>
      <c r="BAS51" s="54"/>
      <c r="BAT51" s="54"/>
      <c r="BAU51" s="54"/>
      <c r="BAV51" s="54"/>
      <c r="BAW51" s="54"/>
      <c r="BAX51" s="54"/>
      <c r="BAY51" s="54"/>
      <c r="BAZ51" s="54"/>
      <c r="BBA51" s="54"/>
      <c r="BBB51" s="54"/>
      <c r="BBC51" s="54"/>
      <c r="BBD51" s="54"/>
      <c r="BBE51" s="54"/>
      <c r="BBF51" s="54"/>
      <c r="BBG51" s="54"/>
      <c r="BBH51" s="54"/>
      <c r="BBI51" s="54"/>
      <c r="BBJ51" s="54"/>
      <c r="BBK51" s="54"/>
      <c r="BBL51" s="54"/>
      <c r="BBM51" s="54"/>
      <c r="BBN51" s="54"/>
      <c r="BBO51" s="54"/>
      <c r="BBP51" s="54"/>
      <c r="BBQ51" s="54"/>
      <c r="BBR51" s="54"/>
      <c r="BBS51" s="54"/>
      <c r="BBT51" s="54"/>
      <c r="BBU51" s="54"/>
      <c r="BBV51" s="54"/>
      <c r="BBW51" s="54"/>
      <c r="BBX51" s="54"/>
      <c r="BBY51" s="54"/>
      <c r="BBZ51" s="54"/>
      <c r="BCA51" s="54"/>
      <c r="BCB51" s="54"/>
      <c r="BCC51" s="54"/>
      <c r="BCD51" s="54"/>
      <c r="BCE51" s="54"/>
      <c r="BCF51" s="54"/>
      <c r="BCG51" s="54"/>
      <c r="BCH51" s="54"/>
      <c r="BCI51" s="54"/>
      <c r="BCJ51" s="54"/>
      <c r="BCK51" s="54"/>
      <c r="BCL51" s="54"/>
      <c r="BCM51" s="54"/>
      <c r="BCN51" s="54"/>
      <c r="BCO51" s="54"/>
      <c r="BCP51" s="54"/>
      <c r="BCQ51" s="54"/>
      <c r="BCR51" s="54"/>
      <c r="BCS51" s="54"/>
      <c r="BCT51" s="54"/>
      <c r="BCU51" s="54"/>
      <c r="BCV51" s="54"/>
      <c r="BCW51" s="54"/>
      <c r="BCX51" s="54"/>
      <c r="BCY51" s="54"/>
      <c r="BCZ51" s="54"/>
      <c r="BDA51" s="54"/>
      <c r="BDB51" s="54"/>
      <c r="BDC51" s="54"/>
      <c r="BDD51" s="54"/>
      <c r="BDE51" s="54"/>
      <c r="BDF51" s="54"/>
      <c r="BDG51" s="54"/>
      <c r="BDH51" s="54"/>
      <c r="BDI51" s="54"/>
      <c r="BDJ51" s="54"/>
      <c r="BDK51" s="54"/>
      <c r="BDL51" s="54"/>
      <c r="BDM51" s="54"/>
      <c r="BDN51" s="54"/>
      <c r="BDO51" s="54"/>
      <c r="BDP51" s="54"/>
      <c r="BDQ51" s="54"/>
      <c r="BDR51" s="54"/>
      <c r="BDS51" s="54"/>
      <c r="BDT51" s="54"/>
      <c r="BDU51" s="54"/>
      <c r="BDV51" s="54"/>
      <c r="BDW51" s="54"/>
      <c r="BDX51" s="54"/>
      <c r="BDY51" s="54"/>
      <c r="BDZ51" s="54"/>
      <c r="BEA51" s="54"/>
      <c r="BEB51" s="54"/>
      <c r="BEC51" s="54"/>
      <c r="BED51" s="54"/>
      <c r="BEE51" s="54"/>
      <c r="BEF51" s="54"/>
      <c r="BEG51" s="54"/>
      <c r="BEH51" s="54"/>
      <c r="BEI51" s="54"/>
      <c r="BEJ51" s="54"/>
      <c r="BEK51" s="54"/>
      <c r="BEL51" s="54"/>
      <c r="BEM51" s="54"/>
      <c r="BEN51" s="54"/>
      <c r="BEO51" s="54"/>
      <c r="BEP51" s="54"/>
      <c r="BEQ51" s="54"/>
      <c r="BER51" s="54"/>
      <c r="BES51" s="54"/>
      <c r="BET51" s="54"/>
      <c r="BEU51" s="54"/>
      <c r="BEV51" s="54"/>
      <c r="BEW51" s="54"/>
      <c r="BEX51" s="54"/>
      <c r="BEY51" s="54"/>
      <c r="BEZ51" s="54"/>
      <c r="BFA51" s="54"/>
      <c r="BFB51" s="54"/>
      <c r="BFC51" s="54"/>
      <c r="BFD51" s="54"/>
      <c r="BFE51" s="54"/>
      <c r="BFF51" s="54"/>
      <c r="BFG51" s="54"/>
      <c r="BFH51" s="54"/>
      <c r="BFI51" s="54"/>
      <c r="BFJ51" s="54"/>
      <c r="BFK51" s="54"/>
      <c r="BFL51" s="54"/>
      <c r="BFM51" s="54"/>
      <c r="BFN51" s="54"/>
      <c r="BFO51" s="54"/>
      <c r="BFP51" s="54"/>
      <c r="BFQ51" s="54"/>
      <c r="BFR51" s="54"/>
      <c r="BFS51" s="54"/>
      <c r="BFT51" s="54"/>
      <c r="BFU51" s="54"/>
      <c r="BFV51" s="54"/>
      <c r="BFW51" s="54"/>
      <c r="BFX51" s="54"/>
      <c r="BFY51" s="54"/>
      <c r="BFZ51" s="54"/>
      <c r="BGA51" s="54"/>
      <c r="BGB51" s="54"/>
      <c r="BGC51" s="54"/>
      <c r="BGD51" s="54"/>
      <c r="BGE51" s="54"/>
      <c r="BGF51" s="54"/>
      <c r="BGG51" s="54"/>
      <c r="BGH51" s="54"/>
      <c r="BGI51" s="54"/>
      <c r="BGJ51" s="54"/>
      <c r="BGK51" s="54"/>
      <c r="BGL51" s="54"/>
      <c r="BGM51" s="54"/>
      <c r="BGN51" s="54"/>
      <c r="BGO51" s="54"/>
      <c r="BGP51" s="54"/>
      <c r="BGQ51" s="54"/>
      <c r="BGR51" s="54"/>
      <c r="BGS51" s="54"/>
      <c r="BGT51" s="54"/>
      <c r="BGU51" s="54"/>
      <c r="BGV51" s="54"/>
      <c r="BGW51" s="54"/>
      <c r="BGX51" s="54"/>
      <c r="BGY51" s="54"/>
      <c r="BGZ51" s="54"/>
      <c r="BHA51" s="54"/>
      <c r="BHB51" s="54"/>
      <c r="BHC51" s="54"/>
      <c r="BHD51" s="54"/>
      <c r="BHE51" s="54"/>
      <c r="BHF51" s="54"/>
      <c r="BHG51" s="54"/>
      <c r="BHH51" s="54"/>
      <c r="BHI51" s="54"/>
      <c r="BHJ51" s="54"/>
      <c r="BHK51" s="54"/>
      <c r="BHL51" s="54"/>
      <c r="BHM51" s="54"/>
      <c r="BHN51" s="54"/>
      <c r="BHO51" s="54"/>
      <c r="BHP51" s="54"/>
      <c r="BHQ51" s="54"/>
      <c r="BHR51" s="54"/>
      <c r="BHS51" s="54"/>
      <c r="BHT51" s="54"/>
      <c r="BHU51" s="54"/>
      <c r="BHV51" s="54"/>
      <c r="BHW51" s="54"/>
      <c r="BHX51" s="54"/>
      <c r="BHY51" s="54"/>
      <c r="BHZ51" s="54"/>
      <c r="BIA51" s="54"/>
      <c r="BIB51" s="54"/>
      <c r="BIC51" s="54"/>
      <c r="BID51" s="54"/>
      <c r="BIE51" s="54"/>
      <c r="BIF51" s="54"/>
      <c r="BIG51" s="54"/>
      <c r="BIH51" s="54"/>
      <c r="BII51" s="54"/>
      <c r="BIJ51" s="54"/>
      <c r="BIK51" s="54"/>
      <c r="BIL51" s="54"/>
      <c r="BIM51" s="54"/>
      <c r="BIN51" s="54"/>
      <c r="BIO51" s="54"/>
      <c r="BIP51" s="54"/>
      <c r="BIQ51" s="54"/>
      <c r="BIR51" s="54"/>
      <c r="BIS51" s="54"/>
      <c r="BIT51" s="54"/>
      <c r="BIU51" s="54"/>
      <c r="BIV51" s="54"/>
      <c r="BIW51" s="54"/>
      <c r="BIX51" s="54"/>
      <c r="BIY51" s="54"/>
      <c r="BIZ51" s="54"/>
      <c r="BJA51" s="54"/>
      <c r="BJB51" s="54"/>
      <c r="BJC51" s="54"/>
      <c r="BJD51" s="54"/>
      <c r="BJE51" s="54"/>
      <c r="BJF51" s="54"/>
      <c r="BJG51" s="54"/>
      <c r="BJH51" s="54"/>
      <c r="BJI51" s="54"/>
      <c r="BJJ51" s="54"/>
      <c r="BJK51" s="54"/>
      <c r="BJL51" s="54"/>
      <c r="BJM51" s="54"/>
      <c r="BJN51" s="54"/>
      <c r="BJO51" s="54"/>
      <c r="BJP51" s="54"/>
      <c r="BJQ51" s="54"/>
      <c r="BJR51" s="54"/>
      <c r="BJS51" s="54"/>
      <c r="BJT51" s="54"/>
      <c r="BJU51" s="54"/>
      <c r="BJV51" s="54"/>
      <c r="BJW51" s="54"/>
      <c r="BJX51" s="54"/>
      <c r="BJY51" s="54"/>
      <c r="BJZ51" s="54"/>
      <c r="BKA51" s="54"/>
      <c r="BKB51" s="54"/>
      <c r="BKC51" s="54"/>
      <c r="BKD51" s="54"/>
      <c r="BKE51" s="54"/>
      <c r="BKF51" s="54"/>
      <c r="BKG51" s="54"/>
      <c r="BKH51" s="54"/>
      <c r="BKI51" s="54"/>
      <c r="BKJ51" s="54"/>
      <c r="BKK51" s="54"/>
      <c r="BKL51" s="54"/>
      <c r="BKM51" s="54"/>
      <c r="BKN51" s="54"/>
      <c r="BKO51" s="54"/>
      <c r="BKP51" s="54"/>
      <c r="BKQ51" s="54"/>
      <c r="BKR51" s="54"/>
      <c r="BKS51" s="54"/>
      <c r="BKT51" s="54"/>
      <c r="BKU51" s="54"/>
      <c r="BKV51" s="54"/>
      <c r="BKW51" s="54"/>
      <c r="BKX51" s="54"/>
      <c r="BKY51" s="54"/>
      <c r="BKZ51" s="54"/>
      <c r="BLA51" s="54"/>
      <c r="BLB51" s="54"/>
      <c r="BLC51" s="54"/>
      <c r="BLD51" s="54"/>
      <c r="BLE51" s="54"/>
      <c r="BLF51" s="54"/>
      <c r="BLG51" s="54"/>
      <c r="BLH51" s="54"/>
      <c r="BLI51" s="54"/>
      <c r="BLJ51" s="54"/>
      <c r="BLK51" s="54"/>
      <c r="BLL51" s="54"/>
      <c r="BLM51" s="54"/>
      <c r="BLN51" s="54"/>
      <c r="BLO51" s="54"/>
      <c r="BLP51" s="54"/>
      <c r="BLQ51" s="54"/>
      <c r="BLR51" s="54"/>
      <c r="BLS51" s="54"/>
      <c r="BLT51" s="54"/>
      <c r="BLU51" s="54"/>
      <c r="BLV51" s="54"/>
      <c r="BLW51" s="54"/>
      <c r="BLX51" s="54"/>
      <c r="BLY51" s="54"/>
      <c r="BLZ51" s="54"/>
      <c r="BMA51" s="54"/>
      <c r="BMB51" s="54"/>
      <c r="BMC51" s="54"/>
      <c r="BMD51" s="54"/>
      <c r="BME51" s="54"/>
      <c r="BMF51" s="54"/>
      <c r="BMG51" s="54"/>
      <c r="BMH51" s="54"/>
      <c r="BMI51" s="54"/>
      <c r="BMJ51" s="54"/>
      <c r="BMK51" s="54"/>
      <c r="BML51" s="54"/>
      <c r="BMM51" s="54"/>
      <c r="BMN51" s="54"/>
      <c r="BMO51" s="54"/>
      <c r="BMP51" s="54"/>
      <c r="BMQ51" s="54"/>
      <c r="BMR51" s="54"/>
      <c r="BMS51" s="54"/>
      <c r="BMT51" s="54"/>
      <c r="BMU51" s="54"/>
      <c r="BMV51" s="54"/>
      <c r="BMW51" s="54"/>
      <c r="BMX51" s="54"/>
      <c r="BMY51" s="54"/>
      <c r="BMZ51" s="54"/>
      <c r="BNA51" s="54"/>
      <c r="BNB51" s="54"/>
      <c r="BNC51" s="54"/>
      <c r="BND51" s="54"/>
      <c r="BNE51" s="54"/>
      <c r="BNF51" s="54"/>
      <c r="BNG51" s="54"/>
      <c r="BNH51" s="54"/>
      <c r="BNI51" s="54"/>
      <c r="BNJ51" s="54"/>
      <c r="BNK51" s="54"/>
      <c r="BNL51" s="54"/>
      <c r="BNM51" s="54"/>
      <c r="BNN51" s="54"/>
      <c r="BNO51" s="54"/>
      <c r="BNP51" s="54"/>
      <c r="BNQ51" s="54"/>
      <c r="BNR51" s="54"/>
      <c r="BNS51" s="54"/>
      <c r="BNT51" s="54"/>
      <c r="BNU51" s="54"/>
      <c r="BNV51" s="54"/>
      <c r="BNW51" s="54"/>
      <c r="BNX51" s="54"/>
      <c r="BNY51" s="54"/>
      <c r="BNZ51" s="54"/>
      <c r="BOA51" s="54"/>
      <c r="BOB51" s="54"/>
      <c r="BOC51" s="54"/>
      <c r="BOD51" s="54"/>
      <c r="BOE51" s="54"/>
      <c r="BOF51" s="54"/>
      <c r="BOG51" s="54"/>
      <c r="BOH51" s="54"/>
      <c r="BOI51" s="54"/>
      <c r="BOJ51" s="54"/>
      <c r="BOK51" s="54"/>
      <c r="BOL51" s="54"/>
      <c r="BOM51" s="54"/>
      <c r="BON51" s="54"/>
      <c r="BOO51" s="54"/>
      <c r="BOP51" s="54"/>
      <c r="BOQ51" s="54"/>
      <c r="BOR51" s="54"/>
      <c r="BOS51" s="54"/>
      <c r="BOT51" s="54"/>
      <c r="BOU51" s="54"/>
      <c r="BOV51" s="54"/>
      <c r="BOW51" s="54"/>
      <c r="BOX51" s="54"/>
      <c r="BOY51" s="54"/>
      <c r="BOZ51" s="54"/>
      <c r="BPA51" s="54"/>
      <c r="BPB51" s="54"/>
      <c r="BPC51" s="54"/>
      <c r="BPD51" s="54"/>
      <c r="BPE51" s="54"/>
      <c r="BPF51" s="54"/>
      <c r="BPG51" s="54"/>
      <c r="BPH51" s="54"/>
      <c r="BPI51" s="54"/>
      <c r="BPJ51" s="54"/>
      <c r="BPK51" s="54"/>
      <c r="BPL51" s="54"/>
      <c r="BPM51" s="54"/>
      <c r="BPN51" s="54"/>
      <c r="BPO51" s="54"/>
      <c r="BPP51" s="54"/>
      <c r="BPQ51" s="54"/>
      <c r="BPR51" s="54"/>
      <c r="BPS51" s="54"/>
      <c r="BPT51" s="54"/>
      <c r="BPU51" s="54"/>
      <c r="BPV51" s="54"/>
      <c r="BPW51" s="54"/>
      <c r="BPX51" s="54"/>
      <c r="BPY51" s="54"/>
      <c r="BPZ51" s="54"/>
      <c r="BQA51" s="54"/>
      <c r="BQB51" s="54"/>
      <c r="BQC51" s="54"/>
      <c r="BQD51" s="54"/>
      <c r="BQE51" s="54"/>
      <c r="BQF51" s="54"/>
      <c r="BQG51" s="54"/>
      <c r="BQH51" s="54"/>
      <c r="BQI51" s="54"/>
      <c r="BQJ51" s="54"/>
      <c r="BQK51" s="54"/>
      <c r="BQL51" s="54"/>
      <c r="BQM51" s="54"/>
      <c r="BQN51" s="54"/>
      <c r="BQO51" s="54"/>
      <c r="BQP51" s="54"/>
      <c r="BQQ51" s="54"/>
      <c r="BQR51" s="54"/>
      <c r="BQS51" s="54"/>
      <c r="BQT51" s="54"/>
      <c r="BQU51" s="54"/>
      <c r="BQV51" s="54"/>
      <c r="BQW51" s="54"/>
      <c r="BQX51" s="54"/>
      <c r="BQY51" s="54"/>
      <c r="BQZ51" s="54"/>
      <c r="BRA51" s="54"/>
      <c r="BRB51" s="54"/>
      <c r="BRC51" s="54"/>
      <c r="BRD51" s="54"/>
      <c r="BRE51" s="54"/>
      <c r="BRF51" s="54"/>
      <c r="BRG51" s="54"/>
      <c r="BRH51" s="54"/>
      <c r="BRI51" s="54"/>
      <c r="BRJ51" s="54"/>
      <c r="BRK51" s="54"/>
      <c r="BRL51" s="54"/>
      <c r="BRM51" s="54"/>
      <c r="BRN51" s="54"/>
      <c r="BRO51" s="54"/>
      <c r="BRP51" s="54"/>
      <c r="BRQ51" s="54"/>
      <c r="BRR51" s="54"/>
      <c r="BRS51" s="54"/>
      <c r="BRT51" s="54"/>
      <c r="BRU51" s="54"/>
      <c r="BRV51" s="54"/>
      <c r="BRW51" s="54"/>
      <c r="BRX51" s="54"/>
      <c r="BRY51" s="54"/>
      <c r="BRZ51" s="54"/>
      <c r="BSA51" s="54"/>
      <c r="BSB51" s="54"/>
      <c r="BSC51" s="54"/>
      <c r="BSD51" s="54"/>
      <c r="BSE51" s="54"/>
      <c r="BSF51" s="54"/>
      <c r="BSG51" s="54"/>
      <c r="BSH51" s="54"/>
      <c r="BSI51" s="54"/>
      <c r="BSJ51" s="54"/>
      <c r="BSK51" s="54"/>
      <c r="BSL51" s="54"/>
      <c r="BSM51" s="54"/>
      <c r="BSN51" s="54"/>
      <c r="BSO51" s="54"/>
      <c r="BSP51" s="54"/>
      <c r="BSQ51" s="54"/>
      <c r="BSR51" s="54"/>
      <c r="BSS51" s="54"/>
      <c r="BST51" s="54"/>
      <c r="BSU51" s="54"/>
      <c r="BSV51" s="54"/>
      <c r="BSW51" s="54"/>
      <c r="BSX51" s="54"/>
      <c r="BSY51" s="54"/>
      <c r="BSZ51" s="54"/>
      <c r="BTA51" s="54"/>
      <c r="BTB51" s="54"/>
      <c r="BTC51" s="54"/>
      <c r="BTD51" s="54"/>
      <c r="BTE51" s="54"/>
      <c r="BTF51" s="54"/>
      <c r="BTG51" s="54"/>
      <c r="BTH51" s="54"/>
      <c r="BTI51" s="54"/>
      <c r="BTJ51" s="54"/>
      <c r="BTK51" s="54"/>
      <c r="BTL51" s="54"/>
      <c r="BTM51" s="54"/>
      <c r="BTN51" s="54"/>
      <c r="BTO51" s="54"/>
      <c r="BTP51" s="54"/>
      <c r="BTQ51" s="54"/>
      <c r="BTR51" s="54"/>
      <c r="BTS51" s="54"/>
      <c r="BTT51" s="54"/>
      <c r="BTU51" s="54"/>
      <c r="BTV51" s="54"/>
      <c r="BTW51" s="54"/>
      <c r="BTX51" s="54"/>
      <c r="BTY51" s="54"/>
      <c r="BTZ51" s="54"/>
      <c r="BUA51" s="54"/>
      <c r="BUB51" s="54"/>
      <c r="BUC51" s="54"/>
      <c r="BUD51" s="54"/>
      <c r="BUE51" s="54"/>
      <c r="BUF51" s="54"/>
      <c r="BUG51" s="54"/>
      <c r="BUH51" s="54"/>
      <c r="BUI51" s="54"/>
      <c r="BUJ51" s="54"/>
      <c r="BUK51" s="54"/>
      <c r="BUL51" s="54"/>
      <c r="BUM51" s="54"/>
      <c r="BUN51" s="54"/>
      <c r="BUO51" s="54"/>
      <c r="BUP51" s="54"/>
      <c r="BUQ51" s="54"/>
      <c r="BUR51" s="54"/>
      <c r="BUS51" s="54"/>
      <c r="BUT51" s="54"/>
      <c r="BUU51" s="54"/>
      <c r="BUV51" s="54"/>
      <c r="BUW51" s="54"/>
      <c r="BUX51" s="54"/>
      <c r="BUY51" s="54"/>
      <c r="BUZ51" s="54"/>
      <c r="BVA51" s="54"/>
      <c r="BVB51" s="54"/>
      <c r="BVC51" s="54"/>
      <c r="BVD51" s="54"/>
      <c r="BVE51" s="54"/>
      <c r="BVF51" s="54"/>
      <c r="BVG51" s="54"/>
      <c r="BVH51" s="54"/>
      <c r="BVI51" s="54"/>
      <c r="BVJ51" s="54"/>
      <c r="BVK51" s="54"/>
      <c r="BVL51" s="54"/>
      <c r="BVM51" s="54"/>
      <c r="BVN51" s="54"/>
      <c r="BVO51" s="54"/>
      <c r="BVP51" s="54"/>
      <c r="BVQ51" s="54"/>
      <c r="BVR51" s="54"/>
      <c r="BVS51" s="54"/>
      <c r="BVT51" s="54"/>
      <c r="BVU51" s="54"/>
      <c r="BVV51" s="54"/>
      <c r="BVW51" s="54"/>
      <c r="BVX51" s="54"/>
      <c r="BVY51" s="54"/>
      <c r="BVZ51" s="54"/>
      <c r="BWA51" s="54"/>
      <c r="BWB51" s="54"/>
      <c r="BWC51" s="54"/>
      <c r="BWD51" s="54"/>
      <c r="BWE51" s="54"/>
      <c r="BWF51" s="54"/>
      <c r="BWG51" s="54"/>
      <c r="BWH51" s="54"/>
      <c r="BWI51" s="54"/>
      <c r="BWJ51" s="54"/>
      <c r="BWK51" s="54"/>
      <c r="BWL51" s="54"/>
      <c r="BWM51" s="54"/>
      <c r="BWN51" s="54"/>
      <c r="BWO51" s="54"/>
      <c r="BWP51" s="54"/>
      <c r="BWQ51" s="54"/>
      <c r="BWR51" s="54"/>
      <c r="BWS51" s="54"/>
      <c r="BWT51" s="54"/>
      <c r="BWU51" s="54"/>
      <c r="BWV51" s="54"/>
      <c r="BWW51" s="54"/>
      <c r="BWX51" s="54"/>
      <c r="BWY51" s="54"/>
      <c r="BWZ51" s="54"/>
      <c r="BXA51" s="54"/>
      <c r="BXB51" s="54"/>
      <c r="BXC51" s="54"/>
      <c r="BXD51" s="54"/>
      <c r="BXE51" s="54"/>
      <c r="BXF51" s="54"/>
      <c r="BXG51" s="54"/>
      <c r="BXH51" s="54"/>
      <c r="BXI51" s="54"/>
      <c r="BXJ51" s="54"/>
      <c r="BXK51" s="54"/>
      <c r="BXL51" s="54"/>
      <c r="BXM51" s="54"/>
      <c r="BXN51" s="54"/>
      <c r="BXO51" s="54"/>
      <c r="BXP51" s="54"/>
      <c r="BXQ51" s="54"/>
      <c r="BXR51" s="54"/>
      <c r="BXS51" s="54"/>
      <c r="BXT51" s="54"/>
      <c r="BXU51" s="54"/>
      <c r="BXV51" s="54"/>
      <c r="BXW51" s="54"/>
      <c r="BXX51" s="54"/>
      <c r="BXY51" s="54"/>
      <c r="BXZ51" s="54"/>
      <c r="BYA51" s="54"/>
      <c r="BYB51" s="54"/>
      <c r="BYC51" s="54"/>
      <c r="BYD51" s="54"/>
      <c r="BYE51" s="54"/>
      <c r="BYF51" s="54"/>
      <c r="BYG51" s="54"/>
      <c r="BYH51" s="54"/>
      <c r="BYI51" s="54"/>
      <c r="BYJ51" s="54"/>
      <c r="BYK51" s="54"/>
      <c r="BYL51" s="54"/>
      <c r="BYM51" s="54"/>
      <c r="BYN51" s="54"/>
      <c r="BYO51" s="54"/>
      <c r="BYP51" s="54"/>
      <c r="BYQ51" s="54"/>
      <c r="BYR51" s="54"/>
      <c r="BYS51" s="54"/>
      <c r="BYT51" s="54"/>
      <c r="BYU51" s="54"/>
      <c r="BYV51" s="54"/>
      <c r="BYW51" s="54"/>
      <c r="BYX51" s="54"/>
      <c r="BYY51" s="54"/>
      <c r="BYZ51" s="54"/>
      <c r="BZA51" s="54"/>
      <c r="BZB51" s="54"/>
      <c r="BZC51" s="54"/>
      <c r="BZD51" s="54"/>
      <c r="BZE51" s="54"/>
      <c r="BZF51" s="54"/>
      <c r="BZG51" s="54"/>
      <c r="BZH51" s="54"/>
      <c r="BZI51" s="54"/>
      <c r="BZJ51" s="54"/>
      <c r="BZK51" s="54"/>
      <c r="BZL51" s="54"/>
      <c r="BZM51" s="54"/>
      <c r="BZN51" s="54"/>
      <c r="BZO51" s="54"/>
      <c r="BZP51" s="54"/>
      <c r="BZQ51" s="54"/>
      <c r="BZR51" s="54"/>
      <c r="BZS51" s="54"/>
      <c r="BZT51" s="54"/>
      <c r="BZU51" s="54"/>
      <c r="BZV51" s="54"/>
      <c r="BZW51" s="54"/>
      <c r="BZX51" s="54"/>
      <c r="BZY51" s="54"/>
      <c r="BZZ51" s="54"/>
      <c r="CAA51" s="54"/>
      <c r="CAB51" s="54"/>
      <c r="CAC51" s="54"/>
      <c r="CAD51" s="54"/>
      <c r="CAE51" s="54"/>
      <c r="CAF51" s="54"/>
      <c r="CAG51" s="54"/>
      <c r="CAH51" s="54"/>
      <c r="CAI51" s="54"/>
      <c r="CAJ51" s="54"/>
      <c r="CAK51" s="54"/>
      <c r="CAL51" s="54"/>
      <c r="CAM51" s="54"/>
      <c r="CAN51" s="54"/>
      <c r="CAO51" s="54"/>
      <c r="CAP51" s="54"/>
      <c r="CAQ51" s="54"/>
      <c r="CAR51" s="54"/>
      <c r="CAS51" s="54"/>
      <c r="CAT51" s="54"/>
      <c r="CAU51" s="54"/>
      <c r="CAV51" s="54"/>
      <c r="CAW51" s="54"/>
      <c r="CAX51" s="54"/>
      <c r="CAY51" s="54"/>
      <c r="CAZ51" s="54"/>
      <c r="CBA51" s="54"/>
      <c r="CBB51" s="54"/>
      <c r="CBC51" s="54"/>
      <c r="CBD51" s="54"/>
      <c r="CBE51" s="54"/>
      <c r="CBF51" s="54"/>
      <c r="CBG51" s="54"/>
      <c r="CBH51" s="54"/>
      <c r="CBI51" s="54"/>
      <c r="CBJ51" s="54"/>
      <c r="CBK51" s="54"/>
      <c r="CBL51" s="54"/>
      <c r="CBM51" s="54"/>
      <c r="CBN51" s="54"/>
      <c r="CBO51" s="54"/>
      <c r="CBP51" s="54"/>
      <c r="CBQ51" s="54"/>
      <c r="CBR51" s="54"/>
      <c r="CBS51" s="54"/>
      <c r="CBT51" s="54"/>
      <c r="CBU51" s="54"/>
      <c r="CBV51" s="54"/>
      <c r="CBW51" s="54"/>
      <c r="CBX51" s="54"/>
      <c r="CBY51" s="54"/>
      <c r="CBZ51" s="54"/>
      <c r="CCA51" s="54"/>
      <c r="CCB51" s="54"/>
      <c r="CCC51" s="54"/>
      <c r="CCD51" s="54"/>
      <c r="CCE51" s="54"/>
      <c r="CCF51" s="54"/>
      <c r="CCG51" s="54"/>
      <c r="CCH51" s="54"/>
      <c r="CCI51" s="54"/>
      <c r="CCJ51" s="54"/>
      <c r="CCK51" s="54"/>
      <c r="CCL51" s="54"/>
      <c r="CCM51" s="54"/>
      <c r="CCN51" s="54"/>
      <c r="CCO51" s="54"/>
      <c r="CCP51" s="54"/>
      <c r="CCQ51" s="54"/>
      <c r="CCR51" s="54"/>
      <c r="CCS51" s="54"/>
      <c r="CCT51" s="54"/>
      <c r="CCU51" s="54"/>
      <c r="CCV51" s="54"/>
      <c r="CCW51" s="54"/>
      <c r="CCX51" s="54"/>
      <c r="CCY51" s="54"/>
      <c r="CCZ51" s="54"/>
      <c r="CDA51" s="54"/>
      <c r="CDB51" s="54"/>
      <c r="CDC51" s="54"/>
      <c r="CDD51" s="54"/>
      <c r="CDE51" s="54"/>
      <c r="CDF51" s="54"/>
      <c r="CDG51" s="54"/>
      <c r="CDH51" s="54"/>
      <c r="CDI51" s="54"/>
      <c r="CDJ51" s="54"/>
      <c r="CDK51" s="54"/>
      <c r="CDL51" s="54"/>
      <c r="CDM51" s="54"/>
      <c r="CDN51" s="54"/>
      <c r="CDO51" s="54"/>
      <c r="CDP51" s="54"/>
      <c r="CDQ51" s="54"/>
      <c r="CDR51" s="54"/>
      <c r="CDS51" s="54"/>
      <c r="CDT51" s="54"/>
      <c r="CDU51" s="54"/>
      <c r="CDV51" s="54"/>
      <c r="CDW51" s="54"/>
      <c r="CDX51" s="54"/>
      <c r="CDY51" s="54"/>
      <c r="CDZ51" s="54"/>
      <c r="CEA51" s="54"/>
      <c r="CEB51" s="54"/>
      <c r="CEC51" s="54"/>
      <c r="CED51" s="54"/>
      <c r="CEE51" s="54"/>
      <c r="CEF51" s="54"/>
      <c r="CEG51" s="54"/>
      <c r="CEH51" s="54"/>
      <c r="CEI51" s="54"/>
      <c r="CEJ51" s="54"/>
      <c r="CEK51" s="54"/>
      <c r="CEL51" s="54"/>
      <c r="CEM51" s="54"/>
      <c r="CEN51" s="54"/>
      <c r="CEO51" s="54"/>
      <c r="CEP51" s="54"/>
      <c r="CEQ51" s="54"/>
      <c r="CER51" s="54"/>
      <c r="CES51" s="54"/>
      <c r="CET51" s="54"/>
      <c r="CEU51" s="54"/>
      <c r="CEV51" s="54"/>
      <c r="CEW51" s="54"/>
      <c r="CEX51" s="54"/>
      <c r="CEY51" s="54"/>
      <c r="CEZ51" s="54"/>
      <c r="CFA51" s="54"/>
      <c r="CFB51" s="54"/>
      <c r="CFC51" s="54"/>
      <c r="CFD51" s="54"/>
      <c r="CFE51" s="54"/>
      <c r="CFF51" s="54"/>
      <c r="CFG51" s="54"/>
      <c r="CFH51" s="54"/>
      <c r="CFI51" s="54"/>
      <c r="CFJ51" s="54"/>
      <c r="CFK51" s="54"/>
      <c r="CFL51" s="54"/>
      <c r="CFM51" s="54"/>
      <c r="CFN51" s="54"/>
      <c r="CFO51" s="54"/>
      <c r="CFP51" s="54"/>
      <c r="CFQ51" s="54"/>
      <c r="CFR51" s="54"/>
      <c r="CFS51" s="54"/>
      <c r="CFT51" s="54"/>
      <c r="CFU51" s="54"/>
      <c r="CFV51" s="54"/>
      <c r="CFW51" s="54"/>
      <c r="CFX51" s="54"/>
      <c r="CFY51" s="54"/>
      <c r="CFZ51" s="54"/>
      <c r="CGA51" s="54"/>
      <c r="CGB51" s="54"/>
      <c r="CGC51" s="54"/>
      <c r="CGD51" s="54"/>
      <c r="CGE51" s="54"/>
      <c r="CGF51" s="54"/>
      <c r="CGG51" s="54"/>
      <c r="CGH51" s="54"/>
      <c r="CGI51" s="54"/>
      <c r="CGJ51" s="54"/>
      <c r="CGK51" s="54"/>
      <c r="CGL51" s="54"/>
      <c r="CGM51" s="54"/>
      <c r="CGN51" s="54"/>
      <c r="CGO51" s="54"/>
      <c r="CGP51" s="54"/>
      <c r="CGQ51" s="54"/>
      <c r="CGR51" s="54"/>
      <c r="CGS51" s="54"/>
      <c r="CGT51" s="54"/>
      <c r="CGU51" s="54"/>
      <c r="CGV51" s="54"/>
      <c r="CGW51" s="54"/>
      <c r="CGX51" s="54"/>
      <c r="CGY51" s="54"/>
      <c r="CGZ51" s="54"/>
      <c r="CHA51" s="54"/>
      <c r="CHB51" s="54"/>
      <c r="CHC51" s="54"/>
      <c r="CHD51" s="54"/>
      <c r="CHE51" s="54"/>
      <c r="CHF51" s="54"/>
      <c r="CHG51" s="54"/>
      <c r="CHH51" s="54"/>
      <c r="CHI51" s="54"/>
      <c r="CHJ51" s="54"/>
      <c r="CHK51" s="54"/>
      <c r="CHL51" s="54"/>
      <c r="CHM51" s="54"/>
      <c r="CHN51" s="54"/>
      <c r="CHO51" s="54"/>
      <c r="CHP51" s="54"/>
      <c r="CHQ51" s="54"/>
      <c r="CHR51" s="54"/>
      <c r="CHS51" s="54"/>
      <c r="CHT51" s="54"/>
      <c r="CHU51" s="54"/>
      <c r="CHV51" s="54"/>
      <c r="CHW51" s="54"/>
      <c r="CHX51" s="54"/>
      <c r="CHY51" s="54"/>
      <c r="CHZ51" s="54"/>
      <c r="CIA51" s="54"/>
      <c r="CIB51" s="54"/>
      <c r="CIC51" s="54"/>
      <c r="CID51" s="54"/>
      <c r="CIE51" s="54"/>
      <c r="CIF51" s="54"/>
      <c r="CIG51" s="54"/>
      <c r="CIH51" s="54"/>
      <c r="CII51" s="54"/>
      <c r="CIJ51" s="54"/>
      <c r="CIK51" s="54"/>
      <c r="CIL51" s="54"/>
      <c r="CIM51" s="54"/>
      <c r="CIN51" s="54"/>
      <c r="CIO51" s="54"/>
      <c r="CIP51" s="54"/>
      <c r="CIQ51" s="54"/>
      <c r="CIR51" s="54"/>
      <c r="CIS51" s="54"/>
      <c r="CIT51" s="54"/>
      <c r="CIU51" s="54"/>
      <c r="CIV51" s="54"/>
      <c r="CIW51" s="54"/>
      <c r="CIX51" s="54"/>
      <c r="CIY51" s="54"/>
      <c r="CIZ51" s="54"/>
      <c r="CJA51" s="54"/>
      <c r="CJB51" s="54"/>
      <c r="CJC51" s="54"/>
      <c r="CJD51" s="54"/>
      <c r="CJE51" s="54"/>
      <c r="CJF51" s="54"/>
      <c r="CJG51" s="54"/>
      <c r="CJH51" s="54"/>
      <c r="CJI51" s="54"/>
      <c r="CJJ51" s="54"/>
      <c r="CJK51" s="54"/>
      <c r="CJL51" s="54"/>
      <c r="CJM51" s="54"/>
      <c r="CJN51" s="54"/>
      <c r="CJO51" s="54"/>
      <c r="CJP51" s="54"/>
      <c r="CJQ51" s="54"/>
      <c r="CJR51" s="54"/>
      <c r="CJS51" s="54"/>
      <c r="CJT51" s="54"/>
      <c r="CJU51" s="54"/>
      <c r="CJV51" s="54"/>
      <c r="CJW51" s="54"/>
      <c r="CJX51" s="54"/>
      <c r="CJY51" s="54"/>
      <c r="CJZ51" s="54"/>
      <c r="CKA51" s="54"/>
      <c r="CKB51" s="54"/>
      <c r="CKC51" s="54"/>
      <c r="CKD51" s="54"/>
      <c r="CKE51" s="54"/>
      <c r="CKF51" s="54"/>
      <c r="CKG51" s="54"/>
      <c r="CKH51" s="54"/>
      <c r="CKI51" s="54"/>
      <c r="CKJ51" s="54"/>
      <c r="CKK51" s="54"/>
      <c r="CKL51" s="54"/>
      <c r="CKM51" s="54"/>
      <c r="CKN51" s="54"/>
      <c r="CKO51" s="54"/>
      <c r="CKP51" s="54"/>
      <c r="CKQ51" s="54"/>
    </row>
    <row r="52" spans="1:2331" s="37" customFormat="1">
      <c r="AE52" s="41"/>
      <c r="AF52" s="41"/>
    </row>
    <row r="53" spans="1:233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43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E54" s="43"/>
      <c r="AF54" s="43"/>
    </row>
    <row r="55" spans="1:233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E55" s="43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E56" s="43"/>
      <c r="AF56" s="43"/>
    </row>
    <row r="57" spans="1:2331" s="37" customFormat="1">
      <c r="AE57" s="43"/>
      <c r="AF57" s="43"/>
    </row>
    <row r="58" spans="1:23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E60" s="44"/>
      <c r="AF60" s="44"/>
    </row>
    <row r="61" spans="1:23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B63" s="95"/>
      <c r="AC63" s="48"/>
      <c r="AE63" s="41"/>
      <c r="AF63" s="44"/>
    </row>
    <row r="64" spans="1:23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95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7"/>
      <c r="B65" s="87"/>
      <c r="C65" s="87"/>
      <c r="D65" s="87"/>
      <c r="E65" s="72"/>
      <c r="F65" s="87"/>
      <c r="G65" s="87"/>
      <c r="H65" s="88"/>
      <c r="I65" s="46"/>
      <c r="J65" s="87"/>
      <c r="K65" s="46"/>
      <c r="L65" s="85"/>
      <c r="M65" s="87"/>
      <c r="N65" s="87"/>
      <c r="O65" s="89"/>
      <c r="P65" s="87"/>
      <c r="Q65" s="37"/>
      <c r="R65" s="37"/>
      <c r="S65" s="87"/>
      <c r="T65" s="90"/>
      <c r="U65" s="37"/>
      <c r="V65" s="46"/>
      <c r="W65" s="37"/>
      <c r="X65" s="87"/>
      <c r="Y65" s="69"/>
      <c r="Z65" s="37"/>
      <c r="AA65" s="37"/>
      <c r="AB65" s="95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95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B67" s="86"/>
      <c r="C67" s="84"/>
      <c r="D67" s="84"/>
      <c r="E67" s="72"/>
      <c r="F67" s="91"/>
      <c r="G67" s="84"/>
      <c r="H67" s="71"/>
      <c r="I67" s="46"/>
      <c r="J67" s="85"/>
      <c r="K67" s="46"/>
      <c r="L67" s="85"/>
      <c r="M67" s="85"/>
      <c r="N67" s="84"/>
      <c r="O67" s="72"/>
      <c r="P67" s="85"/>
      <c r="S67" s="85"/>
      <c r="T67" s="92"/>
      <c r="V67" s="46"/>
      <c r="X67" s="64"/>
      <c r="Y67" s="69"/>
      <c r="AE67" s="42"/>
      <c r="AF67" s="42"/>
    </row>
    <row r="68" spans="1:39">
      <c r="A68" s="37"/>
      <c r="B68" s="86"/>
      <c r="C68" s="84"/>
      <c r="D68" s="84"/>
      <c r="E68" s="72"/>
      <c r="F68" s="91"/>
      <c r="G68" s="84"/>
      <c r="H68" s="71"/>
      <c r="I68" s="46"/>
      <c r="J68" s="85"/>
      <c r="K68" s="46"/>
      <c r="L68" s="85"/>
      <c r="M68" s="85"/>
      <c r="N68" s="84"/>
      <c r="O68" s="72"/>
      <c r="P68" s="85"/>
      <c r="Q68" s="37"/>
      <c r="R68" s="37"/>
      <c r="S68" s="85"/>
      <c r="T68" s="92"/>
      <c r="U68" s="37"/>
      <c r="V68" s="46"/>
      <c r="W68" s="37"/>
      <c r="X68" s="64"/>
      <c r="Y68" s="69"/>
      <c r="Z68" s="37"/>
      <c r="AA68" s="37"/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A69" s="37"/>
      <c r="B69" s="86"/>
      <c r="C69" s="84"/>
      <c r="D69" s="84"/>
      <c r="E69" s="72"/>
      <c r="F69" s="91"/>
      <c r="G69" s="84"/>
      <c r="H69" s="71"/>
      <c r="I69" s="46"/>
      <c r="J69" s="85"/>
      <c r="K69" s="46"/>
      <c r="L69" s="85"/>
      <c r="M69" s="85"/>
      <c r="N69" s="84"/>
      <c r="O69" s="72"/>
      <c r="P69" s="85"/>
      <c r="Q69" s="37"/>
      <c r="R69" s="37"/>
      <c r="S69" s="85"/>
      <c r="T69" s="92"/>
      <c r="U69" s="37"/>
      <c r="V69" s="46"/>
      <c r="W69" s="37"/>
      <c r="X69" s="64"/>
      <c r="Y69" s="69"/>
      <c r="Z69" s="37"/>
      <c r="AA69" s="37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6"/>
      <c r="C70" s="84"/>
      <c r="D70" s="84"/>
      <c r="E70" s="72"/>
      <c r="F70" s="91"/>
      <c r="G70" s="84"/>
      <c r="H70" s="71"/>
      <c r="I70" s="46"/>
      <c r="J70" s="85"/>
      <c r="K70" s="46"/>
      <c r="L70" s="85"/>
      <c r="M70" s="85"/>
      <c r="N70" s="84"/>
      <c r="O70" s="72"/>
      <c r="P70" s="85"/>
      <c r="Q70" s="37"/>
      <c r="R70" s="37"/>
      <c r="S70" s="85"/>
      <c r="T70" s="92"/>
      <c r="U70" s="37"/>
      <c r="V70" s="46"/>
      <c r="W70" s="37"/>
      <c r="X70" s="64"/>
      <c r="Y70" s="69"/>
      <c r="Z70" s="37"/>
      <c r="AA70" s="37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6"/>
      <c r="C71" s="84"/>
      <c r="D71" s="84"/>
      <c r="E71" s="72"/>
      <c r="F71" s="91"/>
      <c r="G71" s="84"/>
      <c r="H71" s="71"/>
      <c r="I71" s="46"/>
      <c r="J71" s="85"/>
      <c r="K71" s="46"/>
      <c r="L71" s="85"/>
      <c r="M71" s="85"/>
      <c r="N71" s="84"/>
      <c r="O71" s="72"/>
      <c r="P71" s="85"/>
      <c r="Q71" s="37"/>
      <c r="R71" s="37"/>
      <c r="S71" s="85"/>
      <c r="T71" s="92"/>
      <c r="U71" s="37"/>
      <c r="V71" s="46"/>
      <c r="W71" s="37"/>
      <c r="X71" s="64"/>
      <c r="Y71" s="69"/>
      <c r="Z71" s="37"/>
      <c r="AA71" s="37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6"/>
      <c r="C72" s="84"/>
      <c r="D72" s="84"/>
      <c r="E72" s="72"/>
      <c r="F72" s="91"/>
      <c r="G72" s="84"/>
      <c r="H72" s="71"/>
      <c r="I72" s="46"/>
      <c r="J72" s="85"/>
      <c r="K72" s="46"/>
      <c r="L72" s="85"/>
      <c r="M72" s="85"/>
      <c r="N72" s="84"/>
      <c r="O72" s="72"/>
      <c r="P72" s="85"/>
      <c r="Q72" s="37"/>
      <c r="R72" s="37"/>
      <c r="S72" s="85"/>
      <c r="T72" s="92"/>
      <c r="U72" s="37"/>
      <c r="V72" s="46"/>
      <c r="W72" s="37"/>
      <c r="X72" s="64"/>
      <c r="Y72" s="69"/>
      <c r="Z72" s="37"/>
      <c r="AA72" s="37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6"/>
      <c r="C73" s="84"/>
      <c r="D73" s="84"/>
      <c r="E73" s="72"/>
      <c r="F73" s="91"/>
      <c r="G73" s="84"/>
      <c r="H73" s="71"/>
      <c r="I73" s="46"/>
      <c r="J73" s="85"/>
      <c r="K73" s="46"/>
      <c r="L73" s="85"/>
      <c r="M73" s="85"/>
      <c r="N73" s="84"/>
      <c r="O73" s="72"/>
      <c r="P73" s="85"/>
      <c r="Q73" s="37"/>
      <c r="R73" s="37"/>
      <c r="S73" s="85"/>
      <c r="T73" s="92"/>
      <c r="U73" s="37"/>
      <c r="V73" s="46"/>
      <c r="W73" s="37"/>
      <c r="X73" s="64"/>
      <c r="Y73" s="69"/>
      <c r="Z73" s="37"/>
      <c r="AA73" s="37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B74" s="86"/>
      <c r="C74" s="84"/>
      <c r="D74" s="84"/>
      <c r="E74" s="72"/>
      <c r="F74" s="91"/>
      <c r="G74" s="84"/>
      <c r="H74" s="71"/>
      <c r="I74" s="46"/>
      <c r="J74" s="85"/>
      <c r="K74" s="46"/>
      <c r="L74" s="85"/>
      <c r="M74" s="85"/>
      <c r="N74" s="84"/>
      <c r="O74" s="72"/>
      <c r="P74" s="85"/>
      <c r="Q74" s="37"/>
      <c r="R74" s="37"/>
      <c r="S74" s="85"/>
      <c r="T74" s="92"/>
      <c r="U74" s="37"/>
      <c r="V74" s="46"/>
      <c r="W74" s="37"/>
      <c r="X74" s="64"/>
      <c r="Y74" s="69"/>
      <c r="Z74" s="37"/>
      <c r="A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B76" s="86"/>
      <c r="C76" s="84"/>
      <c r="D76" s="85"/>
      <c r="E76" s="72"/>
      <c r="F76" s="91"/>
      <c r="G76" s="85"/>
      <c r="H76" s="85"/>
      <c r="I76" s="46"/>
      <c r="J76" s="85"/>
      <c r="K76" s="46"/>
      <c r="L76" s="85"/>
      <c r="M76" s="85"/>
      <c r="N76" s="85"/>
      <c r="O76" s="85"/>
      <c r="P76" s="84"/>
      <c r="Q76" s="37"/>
      <c r="R76" s="37"/>
      <c r="S76" s="85"/>
      <c r="T76" s="85"/>
      <c r="U76" s="37"/>
      <c r="V76" s="46"/>
      <c r="W76" s="37"/>
      <c r="X76" s="64"/>
      <c r="Y76" s="69"/>
      <c r="Z76" s="37"/>
      <c r="A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6"/>
      <c r="C77" s="84"/>
      <c r="D77" s="85"/>
      <c r="E77" s="72"/>
      <c r="F77" s="91"/>
      <c r="G77" s="85"/>
      <c r="H77" s="85"/>
      <c r="I77" s="46"/>
      <c r="J77" s="85"/>
      <c r="K77" s="46"/>
      <c r="L77" s="85"/>
      <c r="M77" s="85"/>
      <c r="N77" s="85"/>
      <c r="O77" s="85"/>
      <c r="P77" s="84"/>
      <c r="Q77" s="37"/>
      <c r="R77" s="37"/>
      <c r="S77" s="85"/>
      <c r="T77" s="85"/>
      <c r="U77" s="37"/>
      <c r="V77" s="46"/>
      <c r="W77" s="37"/>
      <c r="X77" s="64"/>
      <c r="Y77" s="69"/>
      <c r="Z77" s="37"/>
      <c r="AA77" s="37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6"/>
      <c r="C78" s="84"/>
      <c r="D78" s="85"/>
      <c r="E78" s="72"/>
      <c r="F78" s="91"/>
      <c r="G78" s="85"/>
      <c r="H78" s="85"/>
      <c r="I78" s="46"/>
      <c r="J78" s="85"/>
      <c r="K78" s="46"/>
      <c r="L78" s="85"/>
      <c r="M78" s="85"/>
      <c r="N78" s="85"/>
      <c r="O78" s="85"/>
      <c r="P78" s="84"/>
      <c r="Q78" s="37"/>
      <c r="R78" s="37"/>
      <c r="S78" s="85"/>
      <c r="T78" s="85"/>
      <c r="U78" s="37"/>
      <c r="V78" s="46"/>
      <c r="W78" s="37"/>
      <c r="X78" s="64"/>
      <c r="Y78" s="69"/>
      <c r="Z78" s="37"/>
      <c r="AA78" s="37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85"/>
      <c r="C83" s="85"/>
      <c r="D83" s="85"/>
      <c r="E83" s="85"/>
      <c r="F83" s="85"/>
      <c r="G83" s="85"/>
      <c r="H83" s="93"/>
      <c r="I83" s="46"/>
      <c r="J83" s="84"/>
      <c r="K83" s="37"/>
      <c r="L83" s="85"/>
      <c r="M83" s="85"/>
      <c r="N83" s="85"/>
      <c r="O83" s="94"/>
      <c r="P83" s="84"/>
      <c r="Q83" s="37"/>
      <c r="R83" s="85"/>
      <c r="S83" s="85"/>
      <c r="T83" s="46"/>
      <c r="U83" s="37"/>
      <c r="V83" s="85"/>
      <c r="W83" s="37"/>
      <c r="X83" s="85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85"/>
      <c r="C84" s="85"/>
      <c r="D84" s="85"/>
      <c r="E84" s="85"/>
      <c r="F84" s="85"/>
      <c r="G84" s="85"/>
      <c r="H84" s="93"/>
      <c r="I84" s="46"/>
      <c r="J84" s="84"/>
      <c r="K84" s="37"/>
      <c r="L84" s="85"/>
      <c r="M84" s="85"/>
      <c r="N84" s="85"/>
      <c r="O84" s="94"/>
      <c r="P84" s="84"/>
      <c r="Q84" s="37"/>
      <c r="R84" s="85"/>
      <c r="S84" s="85"/>
      <c r="T84" s="46"/>
      <c r="U84" s="37"/>
      <c r="V84" s="85"/>
      <c r="W84" s="37"/>
      <c r="X84" s="85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84"/>
      <c r="C87" s="84"/>
      <c r="D87" s="85"/>
      <c r="E87" s="84"/>
      <c r="F87" s="84"/>
      <c r="G87" s="84"/>
      <c r="H87" s="71"/>
      <c r="I87" s="46"/>
      <c r="J87" s="84"/>
      <c r="K87" s="46"/>
      <c r="L87" s="84"/>
      <c r="M87" s="84"/>
      <c r="N87" s="84"/>
      <c r="O87" s="72"/>
      <c r="P87" s="84"/>
      <c r="Q87" s="84"/>
      <c r="R87" s="37"/>
      <c r="S87" s="84"/>
      <c r="T87" s="84"/>
      <c r="U87" s="46"/>
      <c r="V87" s="84"/>
      <c r="W87" s="46"/>
      <c r="X87" s="64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70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70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74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74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73"/>
      <c r="C92" s="70"/>
      <c r="D92" s="74"/>
      <c r="E92" s="70"/>
      <c r="F92" s="51"/>
      <c r="G92" s="74"/>
      <c r="H92" s="88"/>
      <c r="I92" s="74"/>
      <c r="J92" s="70"/>
      <c r="K92" s="74"/>
      <c r="L92" s="74"/>
      <c r="M92" s="74"/>
      <c r="N92" s="74"/>
      <c r="O92" s="89"/>
      <c r="P92" s="74"/>
      <c r="Q92" s="37"/>
      <c r="R92" s="37"/>
      <c r="S92" s="74"/>
      <c r="T92" s="96"/>
      <c r="U92" s="37"/>
      <c r="V92" s="46"/>
      <c r="W92" s="37"/>
      <c r="X92" s="74"/>
      <c r="Y92" s="69"/>
      <c r="Z92" s="37"/>
      <c r="AA92" s="74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73"/>
      <c r="C93" s="70"/>
      <c r="D93" s="74"/>
      <c r="E93" s="70"/>
      <c r="F93" s="51"/>
      <c r="G93" s="74"/>
      <c r="H93" s="88"/>
      <c r="I93" s="74"/>
      <c r="J93" s="70"/>
      <c r="K93" s="74"/>
      <c r="L93" s="74"/>
      <c r="M93" s="74"/>
      <c r="N93" s="74"/>
      <c r="O93" s="89"/>
      <c r="P93" s="74"/>
      <c r="Q93" s="37"/>
      <c r="R93" s="37"/>
      <c r="S93" s="74"/>
      <c r="T93" s="96"/>
      <c r="U93" s="37"/>
      <c r="V93" s="46"/>
      <c r="W93" s="37"/>
      <c r="X93" s="74"/>
      <c r="Y93" s="69"/>
      <c r="Z93" s="37"/>
      <c r="AA93" s="74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73"/>
      <c r="C94" s="70"/>
      <c r="D94" s="74"/>
      <c r="E94" s="70"/>
      <c r="F94" s="51"/>
      <c r="G94" s="74"/>
      <c r="H94" s="88"/>
      <c r="I94" s="74"/>
      <c r="J94" s="70"/>
      <c r="K94" s="74"/>
      <c r="L94" s="74"/>
      <c r="M94" s="74"/>
      <c r="N94" s="74"/>
      <c r="O94" s="89"/>
      <c r="P94" s="74"/>
      <c r="Q94" s="37"/>
      <c r="R94" s="37"/>
      <c r="S94" s="74"/>
      <c r="T94" s="96"/>
      <c r="U94" s="37"/>
      <c r="V94" s="46"/>
      <c r="W94" s="37"/>
      <c r="X94" s="74"/>
      <c r="Y94" s="69"/>
      <c r="Z94" s="37"/>
      <c r="AA94" s="74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73"/>
      <c r="C95" s="70"/>
      <c r="D95" s="74"/>
      <c r="E95" s="70"/>
      <c r="F95" s="51"/>
      <c r="G95" s="74"/>
      <c r="H95" s="88"/>
      <c r="I95" s="74"/>
      <c r="J95" s="70"/>
      <c r="K95" s="74"/>
      <c r="L95" s="74"/>
      <c r="M95" s="74"/>
      <c r="N95" s="74"/>
      <c r="O95" s="89"/>
      <c r="P95" s="74"/>
      <c r="Q95" s="37"/>
      <c r="R95" s="37"/>
      <c r="S95" s="74"/>
      <c r="T95" s="96"/>
      <c r="U95" s="37"/>
      <c r="V95" s="46"/>
      <c r="W95" s="37"/>
      <c r="X95" s="74"/>
      <c r="Y95" s="69"/>
      <c r="Z95" s="37"/>
      <c r="AA95" s="74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73"/>
      <c r="C96" s="70"/>
      <c r="D96" s="74"/>
      <c r="E96" s="70"/>
      <c r="F96" s="51"/>
      <c r="G96" s="74"/>
      <c r="H96" s="88"/>
      <c r="I96" s="74"/>
      <c r="J96" s="70"/>
      <c r="K96" s="74"/>
      <c r="L96" s="74"/>
      <c r="M96" s="74"/>
      <c r="N96" s="74"/>
      <c r="O96" s="89"/>
      <c r="P96" s="74"/>
      <c r="Q96" s="37"/>
      <c r="R96" s="37"/>
      <c r="S96" s="74"/>
      <c r="T96" s="96"/>
      <c r="U96" s="37"/>
      <c r="V96" s="46"/>
      <c r="W96" s="37"/>
      <c r="X96" s="74"/>
      <c r="Y96" s="69"/>
      <c r="Z96" s="37"/>
      <c r="AA96" s="74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73"/>
      <c r="C97" s="70"/>
      <c r="D97" s="74"/>
      <c r="E97" s="70"/>
      <c r="F97" s="51"/>
      <c r="G97" s="74"/>
      <c r="H97" s="88"/>
      <c r="I97" s="74"/>
      <c r="J97" s="70"/>
      <c r="K97" s="74"/>
      <c r="L97" s="74"/>
      <c r="M97" s="74"/>
      <c r="N97" s="74"/>
      <c r="O97" s="89"/>
      <c r="P97" s="74"/>
      <c r="Q97" s="37"/>
      <c r="R97" s="37"/>
      <c r="S97" s="74"/>
      <c r="T97" s="96"/>
      <c r="U97" s="37"/>
      <c r="V97" s="46"/>
      <c r="W97" s="37"/>
      <c r="X97" s="74"/>
      <c r="Y97" s="69"/>
      <c r="Z97" s="37"/>
      <c r="AA97" s="74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73"/>
      <c r="C98" s="70"/>
      <c r="D98" s="74"/>
      <c r="E98" s="70"/>
      <c r="F98" s="51"/>
      <c r="G98" s="74"/>
      <c r="H98" s="88"/>
      <c r="I98" s="74"/>
      <c r="J98" s="70"/>
      <c r="K98" s="74"/>
      <c r="L98" s="74"/>
      <c r="M98" s="74"/>
      <c r="N98" s="74"/>
      <c r="O98" s="89"/>
      <c r="P98" s="74"/>
      <c r="Q98" s="37"/>
      <c r="R98" s="37"/>
      <c r="S98" s="74"/>
      <c r="T98" s="96"/>
      <c r="U98" s="37"/>
      <c r="V98" s="46"/>
      <c r="W98" s="37"/>
      <c r="X98" s="74"/>
      <c r="Y98" s="69"/>
      <c r="Z98" s="37"/>
      <c r="AA98" s="74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66"/>
      <c r="C99" s="40"/>
      <c r="D99" s="41"/>
      <c r="E99" s="65"/>
      <c r="F99" s="68"/>
      <c r="G99" s="41"/>
      <c r="H99" s="61"/>
      <c r="I99" s="41"/>
      <c r="J99" s="40"/>
      <c r="K99" s="41"/>
      <c r="L99" s="41"/>
      <c r="M99" s="41"/>
      <c r="N99" s="41"/>
      <c r="O99" s="60"/>
      <c r="P99" s="41"/>
      <c r="S99" s="41"/>
      <c r="T99" s="67"/>
      <c r="V99" s="62"/>
      <c r="X99" s="41"/>
      <c r="Y99" s="63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66"/>
      <c r="C100" s="40"/>
      <c r="D100" s="41"/>
      <c r="E100" s="65"/>
      <c r="F100" s="68"/>
      <c r="G100" s="41"/>
      <c r="H100" s="61"/>
      <c r="I100" s="41"/>
      <c r="J100" s="40"/>
      <c r="K100" s="41"/>
      <c r="L100" s="41"/>
      <c r="M100" s="41"/>
      <c r="N100" s="41"/>
      <c r="O100" s="60"/>
      <c r="P100" s="41"/>
      <c r="S100" s="41"/>
      <c r="T100" s="67"/>
      <c r="V100" s="62"/>
      <c r="X100" s="41"/>
      <c r="Y100" s="63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66"/>
      <c r="C101" s="40"/>
      <c r="D101" s="41"/>
      <c r="E101" s="65"/>
      <c r="F101" s="68"/>
      <c r="G101" s="41"/>
      <c r="H101" s="61"/>
      <c r="I101" s="41"/>
      <c r="J101" s="40"/>
      <c r="K101" s="41"/>
      <c r="L101" s="41"/>
      <c r="M101" s="41"/>
      <c r="N101" s="41"/>
      <c r="O101" s="60"/>
      <c r="P101" s="41"/>
      <c r="S101" s="41"/>
      <c r="T101" s="67"/>
      <c r="V101" s="62"/>
      <c r="X101" s="41"/>
      <c r="Y101" s="63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2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2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2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2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E40">
    <cfRule type="duplicateValues" dxfId="0" priority="5"/>
  </conditionalFormatting>
  <dataValidations count="22">
    <dataValidation type="list" allowBlank="1" showInputMessage="1" showErrorMessage="1" sqref="V36 H12 R28:R29 H104:H109 P25 P27 V34 H92:H101 H21:H24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T21:T24 H76:H77 P92:P101 H67:H74 H41:H42 H65">
      <formula1>"Carrier, Coachair, Cooltek, Daewoo, Hispacold, Denso, Kingtec, Lou Air, Thermoking, "</formula1>
    </dataValidation>
    <dataValidation type="list" allowBlank="1" showInputMessage="1" showErrorMessage="1" sqref="N104:N109 N21:N24 O76:O77 N12 N92:N101 O67:O74 O41:O42 O65">
      <formula1>"2, 3, 4"</formula1>
    </dataValidation>
    <dataValidation type="list" allowBlank="1" showInputMessage="1" showErrorMessage="1" sqref="H28:H33 O104:O109 O12 L34:L36 O92:O101 O21:O24">
      <formula1>"0-9.9, 10-12.9, 13-14.9, 18, 21"</formula1>
    </dataValidation>
    <dataValidation type="list" allowBlank="1" showInputMessage="1" showErrorMessage="1" sqref="C104:C109 C76:C77 C21:C37 C12 C4:C9 C14:C17 C92:C101 C67:C74 C41:C42 C65">
      <formula1>"NSW, VIC, QLD, SA, NT, WA, TAS, ACT"</formula1>
    </dataValidation>
    <dataValidation type="list" allowBlank="1" showInputMessage="1" showErrorMessage="1" sqref="L104:L109 V30:V33 R26:R27 H34:H36 L21:L24 L92:L101 L12">
      <formula1>"Allison, ZF, Eaton, Mercedes, Hino, Voith"</formula1>
    </dataValidation>
    <dataValidation type="list" allowBlank="1" showInputMessage="1" showErrorMessage="1" sqref="T104 R104:R105 R107:R109 AA15 P34:P36 P14:P16 W21:W24 P21:P24 P41">
      <formula1>"Fixed, Recliners, Metro"</formula1>
    </dataValidation>
    <dataValidation type="list" showInputMessage="1" showErrorMessage="1" sqref="U104:U107 U110 R34:R36 P28:P31 W32 P33 Q29 P26">
      <formula1>"City, Sch/Chart, Long Dist"</formula1>
    </dataValidation>
    <dataValidation type="list" allowBlank="1" showInputMessage="1" showErrorMessage="1" sqref="J104:J105 R12 L32:L33 O37">
      <formula1>"Euro3, Euro4, Euro5, EEV"</formula1>
    </dataValidation>
    <dataValidation type="list" allowBlank="1" showInputMessage="1" showErrorMessage="1" sqref="H37">
      <formula1>"Allison, ZF, Eaton, Mercedes, Hino, Voith, Volvo I-Shift"</formula1>
    </dataValidation>
    <dataValidation type="list" allowBlank="1" showInputMessage="1" showErrorMessage="1" sqref="Y104:Y105 Y107:Y108 Z5 AF50:AF82 Z37 AB15 AA47 AA50:AA51 AA88:AA101">
      <formula1>"Yes, No"</formula1>
    </dataValidation>
    <dataValidation type="list" allowBlank="1" showInputMessage="1" showErrorMessage="1" errorTitle="NEW" error="Please contact xxxxx for new product insertion." promptTitle="NEW" sqref="G34:G37 G25 E12 E21:E24 E92:E101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A12">
      <formula1>Body_Builder</formula1>
    </dataValidation>
    <dataValidation type="list" allowBlank="1" showInputMessage="1" showErrorMessage="1" sqref="X92:X101 X21:X24 X12 X65">
      <formula1>Seats</formula1>
    </dataValidation>
    <dataValidation type="list" allowBlank="1" showInputMessage="1" showErrorMessage="1" sqref="X76:X78 T92:T101 X44 X34:X39 X67:X74 T41:T42 T67:T74 T76:T77 X41:X42 X87 X47:X48 T65">
      <formula1>"Series, Parallel"</formula1>
    </dataValidation>
    <dataValidation type="list" allowBlank="1" showInputMessage="1" showErrorMessage="1" sqref="O28 O31 M92:M101">
      <formula1>"Diesel, CNG, Hydrogen, Bio-Diesel, Ethanol, LNG"</formula1>
    </dataValidation>
    <dataValidation type="list" allowBlank="1" showInputMessage="1" showErrorMessage="1" sqref="G26 G29 G12 F76:F77 F92:F101 F67:F74 F41:F42 F65">
      <formula1>VENDORS2</formula1>
    </dataValidation>
    <dataValidation type="list" allowBlank="1" showInputMessage="1" showErrorMessage="1" sqref="L25:L26 O36 O30 O32:O34 V12 L28:L31 N76:N77 H25:H27 J34:J37 M21:M24 J21:J24 J49:J50 N67:N74 N41:N42 N65">
      <formula1>"Diesel, CNG"</formula1>
    </dataValidation>
    <dataValidation type="list" allowBlank="1" showInputMessage="1" showErrorMessage="1" sqref="K92:K101 S12 D76:D77 D67:D74 D65">
      <formula1>"Auto, Manual, Auto-Shift"</formula1>
    </dataValidation>
    <dataValidation type="list" allowBlank="1" showInputMessage="1" showErrorMessage="1" sqref="S21:S24 G76:G77 I92:I101 G67:G74 G41:G42 G65">
      <formula1>"Rear, Centre, Front"</formula1>
    </dataValidation>
    <dataValidation type="list" allowBlank="1" showInputMessage="1" showErrorMessage="1" sqref="F12">
      <formula1>"JAN, FEB, MAR, APR, MAY, JUN, JUL, AUG, SEPT, OCT, NOV, DEC"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'[8]Drop down data'!#REF!</xm:f>
          </x14:formula1>
          <xm:sqref>G92:G101 E76:E77 E65 E67:E74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2018-10-08T23:26:11Z</dcterms:modified>
</cp:coreProperties>
</file>