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erine.fitzpatrick/Dropbox (Prime Creative Media)/Prime Creative Team Folder/TRADER GROUP/Publications/ABC/ABC2206_419/01_Editorial/02 RTD/Deliveries/"/>
    </mc:Choice>
  </mc:AlternateContent>
  <xr:revisionPtr revIDLastSave="0" documentId="8_{F6914601-4FD4-6C43-81D3-61797A79BFC5}" xr6:coauthVersionLast="47" xr6:coauthVersionMax="47" xr10:uidLastSave="{00000000-0000-0000-0000-000000000000}"/>
  <bookViews>
    <workbookView xWindow="29640" yWindow="840" windowWidth="36440" windowHeight="18040" activeTab="4" xr2:uid="{6F710D17-2E5E-A74C-BCFB-994982A2B54B}"/>
  </bookViews>
  <sheets>
    <sheet name="All data" sheetId="1" r:id="rId1"/>
    <sheet name="Chassis" sheetId="2" r:id="rId2"/>
    <sheet name="Bodies" sheetId="3" r:id="rId3"/>
    <sheet name="Air con" sheetId="4" r:id="rId4"/>
    <sheet name="States" sheetId="5" r:id="rId5"/>
  </sheets>
  <externalReferences>
    <externalReference r:id="rId6"/>
    <externalReference r:id="rId7"/>
  </externalReferences>
  <definedNames>
    <definedName name="chassis">'[1]Drop down data'!$A$2:$A$97</definedName>
    <definedName name="Seats">'[1]Drop down data'!$I$2:$I$10</definedName>
    <definedName name="VENDORS2">'[2]Drop down data'!$G$2:$G$20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  <c r="C20" i="3"/>
  <c r="D69" i="1"/>
  <c r="E11" i="5"/>
  <c r="C11" i="5"/>
  <c r="C14" i="2"/>
</calcChain>
</file>

<file path=xl/sharedStrings.xml><?xml version="1.0" encoding="utf-8"?>
<sst xmlns="http://schemas.openxmlformats.org/spreadsheetml/2006/main" count="1309" uniqueCount="173">
  <si>
    <t>QLD</t>
  </si>
  <si>
    <t>Thermo King</t>
  </si>
  <si>
    <t>WA</t>
  </si>
  <si>
    <t>King Long</t>
  </si>
  <si>
    <t>Volgren</t>
  </si>
  <si>
    <t>Irizar</t>
  </si>
  <si>
    <t>Hispacold</t>
  </si>
  <si>
    <t>NSW</t>
  </si>
  <si>
    <t>VIC</t>
  </si>
  <si>
    <t>Coach Design</t>
  </si>
  <si>
    <t>Mercedes-Benz</t>
  </si>
  <si>
    <t>BCI</t>
  </si>
  <si>
    <t>Volvo</t>
  </si>
  <si>
    <t>SA</t>
  </si>
  <si>
    <t>MANUFACTURER</t>
  </si>
  <si>
    <t xml:space="preserve">OPERATOR &amp; LOCATION                                </t>
  </si>
  <si>
    <t>UNITS</t>
  </si>
  <si>
    <t>CHASSIS (Brand and Model)</t>
  </si>
  <si>
    <t>BODY BUILDER</t>
  </si>
  <si>
    <t xml:space="preserve">ENGINE </t>
  </si>
  <si>
    <t>TRANSMISSION 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</si>
  <si>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</si>
  <si>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</si>
  <si>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</si>
  <si>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</si>
  <si>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</si>
  <si>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</si>
  <si>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SEAT BELTS</t>
  </si>
  <si>
    <t>WHEEL CHAIR LIFT ACCESS</t>
  </si>
  <si>
    <t>SIGNAGE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</si>
  <si>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</si>
  <si>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</si>
  <si>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</si>
  <si>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</si>
  <si>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</si>
  <si>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</si>
  <si>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</si>
  <si>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</si>
  <si>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</si>
  <si>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</si>
  <si>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</si>
  <si>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</si>
  <si>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</si>
  <si>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</si>
  <si>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</si>
  <si>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</si>
  <si>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POSITION</t>
  </si>
  <si>
    <t>EMISSIONS</t>
  </si>
  <si>
    <t>TRANSMISSION</t>
  </si>
  <si>
    <t>FUEL</t>
  </si>
  <si>
    <t>LENGTH</t>
  </si>
  <si>
    <t>AIR CON</t>
  </si>
  <si>
    <t>SEAT</t>
  </si>
  <si>
    <t>LIFT</t>
  </si>
  <si>
    <t>I-Bus</t>
  </si>
  <si>
    <t>Total</t>
  </si>
  <si>
    <t>Express Coaches</t>
  </si>
  <si>
    <t>Spheros</t>
  </si>
  <si>
    <t>Scania</t>
  </si>
  <si>
    <t>Coachair</t>
  </si>
  <si>
    <t>MCC</t>
  </si>
  <si>
    <t>Coach Concepts</t>
  </si>
  <si>
    <t>Yutong</t>
  </si>
  <si>
    <t>Cling-Yutong</t>
  </si>
  <si>
    <t>Marcopolo</t>
  </si>
  <si>
    <t>BYD</t>
  </si>
  <si>
    <t>ZF</t>
  </si>
  <si>
    <t>R</t>
  </si>
  <si>
    <t>A</t>
  </si>
  <si>
    <t>X</t>
  </si>
  <si>
    <t>N</t>
  </si>
  <si>
    <t>–</t>
  </si>
  <si>
    <t>Y</t>
  </si>
  <si>
    <t>HP/kW</t>
  </si>
  <si>
    <t>Euro 5</t>
  </si>
  <si>
    <t>Diesel</t>
  </si>
  <si>
    <t>Sege</t>
  </si>
  <si>
    <t>Custom Denning</t>
  </si>
  <si>
    <t>Styleride</t>
  </si>
  <si>
    <t>Valeo</t>
  </si>
  <si>
    <t>Euro 6</t>
  </si>
  <si>
    <t>ZF Ecolife</t>
  </si>
  <si>
    <t>Percentages</t>
  </si>
  <si>
    <t>N/A</t>
  </si>
  <si>
    <t>Konvecta</t>
  </si>
  <si>
    <t>Goldrush Tours</t>
  </si>
  <si>
    <t>BCI Fleetmaster</t>
  </si>
  <si>
    <t>Northfleet</t>
  </si>
  <si>
    <t>Allison</t>
  </si>
  <si>
    <t>Horizons West</t>
  </si>
  <si>
    <t>BCI Classmaster</t>
  </si>
  <si>
    <t>Sodexo</t>
  </si>
  <si>
    <t>I-Bus Australia</t>
  </si>
  <si>
    <t>Coast &amp; Country</t>
  </si>
  <si>
    <t>Isuzu NQR</t>
  </si>
  <si>
    <t>Isuzu</t>
  </si>
  <si>
    <t>Songz</t>
  </si>
  <si>
    <t>APM</t>
  </si>
  <si>
    <t>Budget Rentals</t>
  </si>
  <si>
    <t>Isuzu FRR</t>
  </si>
  <si>
    <t>MB OC500RF E5 1936</t>
  </si>
  <si>
    <t>MB O500RS</t>
  </si>
  <si>
    <t>MB OC500LE E6</t>
  </si>
  <si>
    <t>F</t>
  </si>
  <si>
    <t>Kinetic Melbourne</t>
  </si>
  <si>
    <t>BYD D9RA</t>
  </si>
  <si>
    <t xml:space="preserve">300 kW </t>
  </si>
  <si>
    <t>Zero</t>
  </si>
  <si>
    <t>Electric</t>
  </si>
  <si>
    <t>McConnell</t>
  </si>
  <si>
    <t>Surfside Bus Lines</t>
  </si>
  <si>
    <t>GD</t>
  </si>
  <si>
    <t>Hanover</t>
  </si>
  <si>
    <t>Busways</t>
  </si>
  <si>
    <t>Volvo B8R</t>
  </si>
  <si>
    <t>Mobitec</t>
  </si>
  <si>
    <t>Buslines</t>
  </si>
  <si>
    <t>Volvo B8RLE</t>
  </si>
  <si>
    <t>Moriah College</t>
  </si>
  <si>
    <t>Irizar Asia Pacific</t>
  </si>
  <si>
    <t xml:space="preserve">R </t>
  </si>
  <si>
    <t>Volvo iShift</t>
  </si>
  <si>
    <t>Wide Bay Transit</t>
  </si>
  <si>
    <t>Linq Buslines</t>
  </si>
  <si>
    <t>Volvo B11R</t>
  </si>
  <si>
    <t>AS</t>
  </si>
  <si>
    <t>Portbus</t>
  </si>
  <si>
    <t>Velbus</t>
  </si>
  <si>
    <t>CDC Victoria</t>
  </si>
  <si>
    <t>Volvo B5LH</t>
  </si>
  <si>
    <t>Southport</t>
  </si>
  <si>
    <t xml:space="preserve">Volgren </t>
  </si>
  <si>
    <t>Volvo I-Shift</t>
  </si>
  <si>
    <t>Diesel Hybrid</t>
  </si>
  <si>
    <t>10-12.9</t>
  </si>
  <si>
    <t>Gull Services</t>
  </si>
  <si>
    <t>Keolis Downer Link SA</t>
  </si>
  <si>
    <t>Adelaide Coachlines</t>
  </si>
  <si>
    <t>Public Transport Authority WA</t>
  </si>
  <si>
    <t xml:space="preserve">Volvo B8RLE </t>
  </si>
  <si>
    <t>Volvo B8RLEA</t>
  </si>
  <si>
    <t>Volvo BZL</t>
  </si>
  <si>
    <t>Zero Emission</t>
  </si>
  <si>
    <t>Keolis Downer Hunter</t>
  </si>
  <si>
    <t>Mobitech</t>
  </si>
  <si>
    <t>Forest Coach Lines</t>
  </si>
  <si>
    <t>Yutong D7</t>
  </si>
  <si>
    <t>Yutong D9</t>
  </si>
  <si>
    <t>Yutong D12</t>
  </si>
  <si>
    <t>Flagstaff Coaches</t>
  </si>
  <si>
    <t>White</t>
  </si>
  <si>
    <t>Custom Denning Element</t>
  </si>
  <si>
    <t>TfNSW</t>
  </si>
  <si>
    <t>None</t>
  </si>
  <si>
    <t xml:space="preserve">Cavbus Pty Ltd T/As Logan Coaches </t>
  </si>
  <si>
    <t>Bustech Group</t>
  </si>
  <si>
    <t>Precision Bus</t>
  </si>
  <si>
    <t>Eggins Holdings Pty Ltd T/A Eggins Comfort Coaches</t>
  </si>
  <si>
    <t>Mees Bus Lines Pty Ltd</t>
  </si>
  <si>
    <t>Mt Gravatt Coach &amp; Travel</t>
  </si>
  <si>
    <t>Nolan Meats Pty Ltd</t>
  </si>
  <si>
    <t>Quinns Bus Services</t>
  </si>
  <si>
    <t>St Marys Secondary College</t>
  </si>
  <si>
    <t>Scania Higer</t>
  </si>
  <si>
    <t>Opticruise</t>
  </si>
  <si>
    <t>Konvekta</t>
  </si>
  <si>
    <t>Ventura Bus Lines Pty Ltd</t>
  </si>
  <si>
    <t>Warragul Bus Lines Pty Ltd</t>
  </si>
  <si>
    <t>DPTI – Dept of Public Transport Infrastructure</t>
  </si>
  <si>
    <t>Scania K 310 IB4X2</t>
  </si>
  <si>
    <t>Scania K 320 UB4X2</t>
  </si>
  <si>
    <t>Scania K 360C B4x2NI</t>
  </si>
  <si>
    <t>Scania K 360 IB4X2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</si>
</sst>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6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7">
    <cellStyle name="Normal" xfId="0" builtinId="0"/>
    <cellStyle name="Normal 107" xfId="1" xr:uid="{AF7A8D4A-5195-5A42-8DC0-7A5AD1105F6C}"/>
    <cellStyle name="Normal 2 2" xfId="3" xr:uid="{70135345-26EE-AC48-A6B1-7AC81BE1B85C}"/>
    <cellStyle name="Normal 2 5" xfId="2" xr:uid="{94DC0816-09A5-6349-8B74-443084B191ED}"/>
    <cellStyle name="Normal 3 2" xfId="5" xr:uid="{2F88B017-024A-1243-8E17-8A40C0E43929}"/>
    <cellStyle name="Normal 9" xfId="6" xr:uid="{B0734979-15E8-4144-838C-16A18E8D8EB1}"/>
    <cellStyle name="Normal 9 2" xfId="4" xr:uid="{03BB94C8-08AE-5345-BD8D-59CEC3DA7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343990/AppData/Local/Microsoft/Windows/INetCache/Content.Outlook/5O3ZTSO0/Copy%20of%20CMV%20Rego%20Stat%20Ja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BC%20-%20BUS%20DELIVERIES/%23BUS%20DATA%202016/March%202016/BCSA%20Vehicle%20data%20ABC%20Sep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 refreshError="1"/>
      <sheetData sheetId="1">
        <row r="2">
          <cell r="A2" t="str">
            <v>BCI 6850 (ISB)</v>
          </cell>
          <cell r="I2" t="str">
            <v>APM</v>
          </cell>
        </row>
        <row r="3">
          <cell r="A3" t="str">
            <v>BCI 6930</v>
          </cell>
          <cell r="I3" t="str">
            <v>BCI</v>
          </cell>
        </row>
        <row r="4">
          <cell r="A4" t="str">
            <v>BCI 6120 ISL</v>
          </cell>
          <cell r="I4" t="str">
            <v>Styleride</v>
          </cell>
        </row>
        <row r="5">
          <cell r="A5" t="str">
            <v>BCI CITIRIDER C7</v>
          </cell>
          <cell r="I5" t="str">
            <v>Chiron/UBC</v>
          </cell>
        </row>
        <row r="6">
          <cell r="A6" t="str">
            <v>BCI CRUISER 12 ISL</v>
          </cell>
          <cell r="I6" t="str">
            <v>McConnells</v>
          </cell>
        </row>
        <row r="7">
          <cell r="A7" t="str">
            <v>BCI CRUISER 12 C7</v>
          </cell>
          <cell r="I7" t="str">
            <v>Custom Coaches</v>
          </cell>
        </row>
        <row r="8">
          <cell r="A8" t="str">
            <v>BCI CRUISER 12 C9</v>
          </cell>
          <cell r="I8" t="str">
            <v>Vogel</v>
          </cell>
        </row>
        <row r="9">
          <cell r="A9" t="str">
            <v>BCI CLASSMASTER 57</v>
          </cell>
          <cell r="I9" t="str">
            <v>TST</v>
          </cell>
        </row>
        <row r="10">
          <cell r="A10" t="str">
            <v>BCI CLASSMASTER 43</v>
          </cell>
          <cell r="I10" t="str">
            <v>Trimtech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B11R </v>
          </cell>
        </row>
        <row r="86">
          <cell r="A86" t="str">
            <v xml:space="preserve">VOLVO B12B </v>
          </cell>
        </row>
        <row r="87">
          <cell r="A87" t="str">
            <v>VOLVO B12BLE</v>
          </cell>
        </row>
        <row r="88">
          <cell r="A88" t="str">
            <v>VOLVO B7R</v>
          </cell>
        </row>
        <row r="89">
          <cell r="A89" t="str">
            <v>VOLVO B7RSA</v>
          </cell>
        </row>
        <row r="90">
          <cell r="A90" t="str">
            <v>VOLVO B9R</v>
          </cell>
        </row>
        <row r="91">
          <cell r="A91" t="str">
            <v>VOLVO B7RLE</v>
          </cell>
        </row>
        <row r="92">
          <cell r="A92" t="str">
            <v>VOLVO B12BLEA</v>
          </cell>
        </row>
        <row r="93">
          <cell r="A93" t="str">
            <v>VOLVO B8R</v>
          </cell>
        </row>
        <row r="94">
          <cell r="A94" t="str">
            <v>VOLVO B8RLE</v>
          </cell>
        </row>
        <row r="95">
          <cell r="A95" t="str">
            <v>VOLVO B8RLEA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G2" t="str">
            <v>BCI</v>
          </cell>
        </row>
        <row r="3">
          <cell r="G3" t="str">
            <v>BONLUCK</v>
          </cell>
        </row>
        <row r="4">
          <cell r="G4" t="str">
            <v>BUSTECH</v>
          </cell>
        </row>
        <row r="5">
          <cell r="G5" t="str">
            <v>DAEWOO</v>
          </cell>
        </row>
        <row r="6">
          <cell r="G6" t="str">
            <v>HIGER</v>
          </cell>
        </row>
        <row r="7">
          <cell r="G7" t="str">
            <v>HINO</v>
          </cell>
        </row>
        <row r="8">
          <cell r="G8" t="str">
            <v>HYUNDAI</v>
          </cell>
        </row>
        <row r="9">
          <cell r="G9" t="str">
            <v>IVECO</v>
          </cell>
        </row>
        <row r="10">
          <cell r="G10" t="str">
            <v>KING LONG</v>
          </cell>
        </row>
        <row r="11">
          <cell r="G11" t="str">
            <v>MAN</v>
          </cell>
        </row>
        <row r="12">
          <cell r="G12" t="str">
            <v>MERCEDES BENZ</v>
          </cell>
        </row>
        <row r="13">
          <cell r="G13" t="str">
            <v>SCANIA</v>
          </cell>
        </row>
        <row r="14">
          <cell r="G14" t="str">
            <v>VOLVO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DA86-C342-FE4D-8856-F11210CF8578}">
  <dimension ref="A1:Z69"/>
  <sheetViews>
    <sheetView topLeftCell="A34" workbookViewId="0">
      <selection activeCell="C4" sqref="C4:D62"/>
    </sheetView>
  </sheetViews>
  <sheetFormatPr baseColWidth="10" defaultRowHeight="16" x14ac:dyDescent="0.2"/>
  <cols>
    <col min="1" max="1" width="20.6640625" customWidth="1"/>
    <col min="2" max="2" width="46" customWidth="1"/>
    <col min="5" max="5" width="21.5" customWidth="1"/>
    <col min="6" max="6" width="36" customWidth="1"/>
    <col min="7" max="7" width="26.1640625" customWidth="1"/>
    <col min="12" max="12" width="13.5" customWidth="1"/>
    <col min="16" max="16" width="15.5" customWidth="1"/>
    <col min="24" max="24" width="19.1640625" customWidth="1"/>
  </cols>
  <sheetData>
    <row r="1" spans="1:26" x14ac:dyDescent="0.2">
      <c r="A1" s="12" t="s">
        <v>14</v>
      </c>
      <c r="B1" s="14" t="s">
        <v>15</v>
      </c>
      <c r="C1" s="15"/>
      <c r="D1" s="12" t="s">
        <v>16</v>
      </c>
      <c r="E1" s="12" t="s">
        <v>17</v>
      </c>
      <c r="F1" s="2"/>
      <c r="G1" s="12" t="s">
        <v>18</v>
      </c>
      <c r="H1" s="9" t="s">
        <v>19</v>
      </c>
      <c r="I1" s="10"/>
      <c r="J1" s="11"/>
      <c r="K1" s="12" t="s">
        <v>20</v>
      </c>
      <c r="L1" s="2"/>
      <c r="M1" s="2"/>
      <c r="N1" s="12" t="s">
        <v>21</v>
      </c>
      <c r="O1" s="12" t="s">
        <v>22</v>
      </c>
      <c r="P1" s="12" t="s">
        <v>23</v>
      </c>
      <c r="Q1" s="19" t="s">
        <v>24</v>
      </c>
      <c r="R1" s="20"/>
      <c r="S1" s="21"/>
      <c r="T1" s="22" t="s">
        <v>25</v>
      </c>
      <c r="U1" s="23"/>
      <c r="V1" s="23"/>
      <c r="W1" s="24"/>
      <c r="X1" s="12" t="s">
        <v>26</v>
      </c>
      <c r="Y1" s="12" t="s">
        <v>27</v>
      </c>
      <c r="Z1" s="12" t="s">
        <v>28</v>
      </c>
    </row>
    <row r="2" spans="1:26" ht="51" x14ac:dyDescent="0.2">
      <c r="A2" s="13"/>
      <c r="B2" s="16"/>
      <c r="C2" s="17"/>
      <c r="D2" s="13"/>
      <c r="E2" s="13"/>
      <c r="F2" s="2" t="s">
        <v>29</v>
      </c>
      <c r="G2" s="13"/>
      <c r="H2" s="1"/>
      <c r="I2" s="2" t="s">
        <v>30</v>
      </c>
      <c r="J2" s="2" t="s">
        <v>31</v>
      </c>
      <c r="K2" s="13"/>
      <c r="L2" s="2" t="s">
        <v>32</v>
      </c>
      <c r="M2" s="2" t="s">
        <v>33</v>
      </c>
      <c r="N2" s="13"/>
      <c r="O2" s="13"/>
      <c r="P2" s="13"/>
      <c r="Q2" s="2" t="s">
        <v>34</v>
      </c>
      <c r="R2" s="1" t="s">
        <v>35</v>
      </c>
      <c r="S2" s="1" t="s">
        <v>36</v>
      </c>
      <c r="T2" s="2" t="s">
        <v>37</v>
      </c>
      <c r="U2" s="1" t="s">
        <v>38</v>
      </c>
      <c r="V2" s="2" t="s">
        <v>39</v>
      </c>
      <c r="W2" s="1" t="s">
        <v>40</v>
      </c>
      <c r="X2" s="13"/>
      <c r="Y2" s="18"/>
      <c r="Z2" s="13"/>
    </row>
    <row r="3" spans="1:26" ht="34" x14ac:dyDescent="0.2">
      <c r="A3" s="2" t="s">
        <v>41</v>
      </c>
      <c r="B3" s="2" t="s">
        <v>42</v>
      </c>
      <c r="C3" s="2" t="s">
        <v>43</v>
      </c>
      <c r="D3" s="2" t="s">
        <v>16</v>
      </c>
      <c r="E3" s="2" t="s">
        <v>44</v>
      </c>
      <c r="F3" s="2"/>
      <c r="G3" s="1" t="s">
        <v>45</v>
      </c>
      <c r="H3" s="1" t="s">
        <v>73</v>
      </c>
      <c r="I3" s="2" t="s">
        <v>46</v>
      </c>
      <c r="J3" s="2" t="s">
        <v>47</v>
      </c>
      <c r="K3" s="2" t="s">
        <v>48</v>
      </c>
      <c r="L3" s="2"/>
      <c r="M3" s="2" t="s">
        <v>49</v>
      </c>
      <c r="N3" s="2" t="s">
        <v>21</v>
      </c>
      <c r="O3" s="2" t="s">
        <v>50</v>
      </c>
      <c r="P3" s="2" t="s">
        <v>51</v>
      </c>
      <c r="Q3" s="2" t="s">
        <v>34</v>
      </c>
      <c r="R3" s="1" t="s">
        <v>35</v>
      </c>
      <c r="S3" s="1" t="s">
        <v>36</v>
      </c>
      <c r="T3" s="2" t="s">
        <v>37</v>
      </c>
      <c r="U3" s="1" t="s">
        <v>38</v>
      </c>
      <c r="V3" s="2" t="s">
        <v>39</v>
      </c>
      <c r="W3" s="1" t="s">
        <v>40</v>
      </c>
      <c r="X3" s="2" t="s">
        <v>52</v>
      </c>
      <c r="Y3" s="13"/>
      <c r="Z3" s="2" t="s">
        <v>53</v>
      </c>
    </row>
    <row r="4" spans="1:26" s="6" customFormat="1" x14ac:dyDescent="0.2">
      <c r="A4" s="6" t="s">
        <v>11</v>
      </c>
      <c r="B4" s="6" t="s">
        <v>85</v>
      </c>
      <c r="C4" s="6" t="s">
        <v>2</v>
      </c>
      <c r="D4" s="6">
        <v>2</v>
      </c>
      <c r="E4" s="6" t="s">
        <v>86</v>
      </c>
      <c r="F4" s="6" t="s">
        <v>70</v>
      </c>
      <c r="G4" s="6" t="s">
        <v>11</v>
      </c>
      <c r="H4" s="6">
        <v>325</v>
      </c>
      <c r="I4" s="6" t="s">
        <v>67</v>
      </c>
      <c r="J4" s="6" t="s">
        <v>74</v>
      </c>
      <c r="K4" s="6" t="s">
        <v>68</v>
      </c>
      <c r="L4" s="6" t="s">
        <v>66</v>
      </c>
      <c r="M4" s="6" t="s">
        <v>75</v>
      </c>
      <c r="N4" s="6">
        <v>2</v>
      </c>
      <c r="O4" s="6">
        <v>12.3</v>
      </c>
      <c r="P4" s="6" t="s">
        <v>60</v>
      </c>
      <c r="Q4" s="6" t="s">
        <v>71</v>
      </c>
      <c r="R4" s="6">
        <v>55</v>
      </c>
      <c r="S4" s="6" t="s">
        <v>71</v>
      </c>
      <c r="T4" s="6" t="s">
        <v>71</v>
      </c>
      <c r="U4" s="6" t="s">
        <v>69</v>
      </c>
      <c r="V4" s="6" t="s">
        <v>71</v>
      </c>
      <c r="W4" s="6" t="s">
        <v>71</v>
      </c>
      <c r="X4" s="6" t="s">
        <v>76</v>
      </c>
      <c r="Y4" s="6" t="s">
        <v>72</v>
      </c>
      <c r="Z4" s="6" t="s">
        <v>70</v>
      </c>
    </row>
    <row r="5" spans="1:26" s="6" customFormat="1" x14ac:dyDescent="0.2">
      <c r="A5" s="6" t="s">
        <v>11</v>
      </c>
      <c r="B5" s="6" t="s">
        <v>87</v>
      </c>
      <c r="C5" s="6" t="s">
        <v>2</v>
      </c>
      <c r="D5" s="6">
        <v>11</v>
      </c>
      <c r="E5" s="6" t="s">
        <v>86</v>
      </c>
      <c r="F5" s="6" t="s">
        <v>72</v>
      </c>
      <c r="G5" s="6" t="s">
        <v>11</v>
      </c>
      <c r="H5" s="6">
        <v>325</v>
      </c>
      <c r="I5" s="6" t="s">
        <v>67</v>
      </c>
      <c r="J5" s="6" t="s">
        <v>74</v>
      </c>
      <c r="K5" s="6" t="s">
        <v>68</v>
      </c>
      <c r="L5" s="6" t="s">
        <v>88</v>
      </c>
      <c r="M5" s="6" t="s">
        <v>75</v>
      </c>
      <c r="N5" s="6">
        <v>2</v>
      </c>
      <c r="O5" s="6">
        <v>12.3</v>
      </c>
      <c r="P5" s="6" t="s">
        <v>60</v>
      </c>
      <c r="Q5" s="6">
        <v>57</v>
      </c>
      <c r="R5" s="6" t="s">
        <v>71</v>
      </c>
      <c r="S5" s="6" t="s">
        <v>71</v>
      </c>
      <c r="T5" s="6" t="s">
        <v>71</v>
      </c>
      <c r="U5" s="6" t="s">
        <v>69</v>
      </c>
      <c r="V5" s="6" t="s">
        <v>71</v>
      </c>
      <c r="W5" s="6" t="s">
        <v>71</v>
      </c>
      <c r="X5" s="6" t="s">
        <v>76</v>
      </c>
      <c r="Y5" s="6" t="s">
        <v>72</v>
      </c>
      <c r="Z5" s="6" t="s">
        <v>70</v>
      </c>
    </row>
    <row r="6" spans="1:26" s="6" customFormat="1" x14ac:dyDescent="0.2">
      <c r="A6" s="6" t="s">
        <v>11</v>
      </c>
      <c r="B6" s="6" t="s">
        <v>89</v>
      </c>
      <c r="C6" s="6" t="s">
        <v>2</v>
      </c>
      <c r="D6" s="6">
        <v>1</v>
      </c>
      <c r="E6" s="6" t="s">
        <v>90</v>
      </c>
      <c r="F6" s="6" t="s">
        <v>70</v>
      </c>
      <c r="G6" s="6" t="s">
        <v>11</v>
      </c>
      <c r="H6" s="6">
        <v>320</v>
      </c>
      <c r="I6" s="6" t="s">
        <v>67</v>
      </c>
      <c r="J6" s="6" t="s">
        <v>74</v>
      </c>
      <c r="K6" s="6" t="s">
        <v>68</v>
      </c>
      <c r="L6" s="6" t="s">
        <v>88</v>
      </c>
      <c r="M6" s="6" t="s">
        <v>75</v>
      </c>
      <c r="N6" s="6">
        <v>2</v>
      </c>
      <c r="O6" s="6">
        <v>12.3</v>
      </c>
      <c r="P6" s="6" t="s">
        <v>1</v>
      </c>
      <c r="Q6" s="6">
        <v>72</v>
      </c>
      <c r="R6" s="6" t="s">
        <v>71</v>
      </c>
      <c r="S6" s="6" t="s">
        <v>71</v>
      </c>
      <c r="T6" s="6" t="s">
        <v>71</v>
      </c>
      <c r="U6" s="6" t="s">
        <v>71</v>
      </c>
      <c r="V6" s="6" t="s">
        <v>71</v>
      </c>
      <c r="W6" s="6" t="s">
        <v>69</v>
      </c>
      <c r="X6" s="6" t="s">
        <v>76</v>
      </c>
      <c r="Y6" s="6" t="s">
        <v>72</v>
      </c>
      <c r="Z6" s="6" t="s">
        <v>70</v>
      </c>
    </row>
    <row r="7" spans="1:26" s="6" customFormat="1" x14ac:dyDescent="0.2">
      <c r="A7" s="6" t="s">
        <v>11</v>
      </c>
      <c r="B7" s="6" t="s">
        <v>91</v>
      </c>
      <c r="C7" s="6" t="s">
        <v>2</v>
      </c>
      <c r="D7" s="6">
        <v>1</v>
      </c>
      <c r="E7" s="6" t="s">
        <v>86</v>
      </c>
      <c r="F7" s="6" t="s">
        <v>72</v>
      </c>
      <c r="G7" s="6" t="s">
        <v>11</v>
      </c>
      <c r="H7" s="6">
        <v>410</v>
      </c>
      <c r="I7" s="6" t="s">
        <v>67</v>
      </c>
      <c r="J7" s="6" t="s">
        <v>80</v>
      </c>
      <c r="K7" s="6" t="s">
        <v>68</v>
      </c>
      <c r="L7" s="6" t="s">
        <v>66</v>
      </c>
      <c r="M7" s="6" t="s">
        <v>75</v>
      </c>
      <c r="N7" s="6">
        <v>3</v>
      </c>
      <c r="O7" s="6">
        <v>14.5</v>
      </c>
      <c r="P7" s="6" t="s">
        <v>60</v>
      </c>
      <c r="Q7" s="6" t="s">
        <v>71</v>
      </c>
      <c r="R7" s="6">
        <v>63</v>
      </c>
      <c r="S7" s="6" t="s">
        <v>71</v>
      </c>
      <c r="T7" s="6" t="s">
        <v>71</v>
      </c>
      <c r="U7" s="6" t="s">
        <v>69</v>
      </c>
      <c r="V7" s="6" t="s">
        <v>71</v>
      </c>
      <c r="W7" s="6" t="s">
        <v>71</v>
      </c>
      <c r="X7" s="6" t="s">
        <v>76</v>
      </c>
      <c r="Y7" s="6" t="s">
        <v>72</v>
      </c>
      <c r="Z7" s="6" t="s">
        <v>70</v>
      </c>
    </row>
    <row r="8" spans="1:26" s="6" customFormat="1" ht="15" customHeight="1" x14ac:dyDescent="0.2">
      <c r="A8" s="6" t="s">
        <v>65</v>
      </c>
      <c r="B8" s="6" t="s">
        <v>104</v>
      </c>
      <c r="C8" s="6" t="s">
        <v>8</v>
      </c>
      <c r="D8" s="6">
        <v>2</v>
      </c>
      <c r="E8" s="6" t="s">
        <v>105</v>
      </c>
      <c r="F8" s="6" t="s">
        <v>112</v>
      </c>
      <c r="G8" s="6" t="s">
        <v>4</v>
      </c>
      <c r="H8" s="6" t="s">
        <v>106</v>
      </c>
      <c r="I8" s="6" t="s">
        <v>67</v>
      </c>
      <c r="J8" s="6" t="s">
        <v>107</v>
      </c>
      <c r="K8" s="6" t="s">
        <v>68</v>
      </c>
      <c r="L8" s="6" t="s">
        <v>65</v>
      </c>
      <c r="M8" s="6" t="s">
        <v>108</v>
      </c>
      <c r="N8" s="6">
        <v>2</v>
      </c>
      <c r="O8" s="6">
        <v>12.1</v>
      </c>
      <c r="P8" s="6" t="s">
        <v>1</v>
      </c>
      <c r="Q8" s="6" t="s">
        <v>71</v>
      </c>
      <c r="R8" s="6" t="s">
        <v>71</v>
      </c>
      <c r="S8" s="6">
        <v>37</v>
      </c>
      <c r="T8" s="6" t="s">
        <v>71</v>
      </c>
      <c r="U8" s="6" t="s">
        <v>71</v>
      </c>
      <c r="V8" s="6" t="s">
        <v>69</v>
      </c>
      <c r="W8" s="6" t="s">
        <v>71</v>
      </c>
      <c r="X8" s="6" t="s">
        <v>109</v>
      </c>
      <c r="Y8" s="6" t="s">
        <v>70</v>
      </c>
      <c r="Z8" s="6" t="s">
        <v>70</v>
      </c>
    </row>
    <row r="9" spans="1:26" s="6" customFormat="1" ht="15" customHeight="1" x14ac:dyDescent="0.2">
      <c r="A9" s="6" t="s">
        <v>65</v>
      </c>
      <c r="B9" s="6" t="s">
        <v>110</v>
      </c>
      <c r="C9" s="6" t="s">
        <v>0</v>
      </c>
      <c r="D9" s="6">
        <v>3</v>
      </c>
      <c r="E9" s="6" t="s">
        <v>105</v>
      </c>
      <c r="F9" s="6" t="s">
        <v>112</v>
      </c>
      <c r="G9" s="6" t="s">
        <v>4</v>
      </c>
      <c r="H9" s="6" t="s">
        <v>106</v>
      </c>
      <c r="I9" s="6" t="s">
        <v>67</v>
      </c>
      <c r="J9" s="6" t="s">
        <v>107</v>
      </c>
      <c r="K9" s="6" t="s">
        <v>68</v>
      </c>
      <c r="L9" s="6" t="s">
        <v>65</v>
      </c>
      <c r="M9" s="6" t="s">
        <v>108</v>
      </c>
      <c r="N9" s="6">
        <v>2</v>
      </c>
      <c r="O9" s="6">
        <v>12.1</v>
      </c>
      <c r="P9" s="6" t="s">
        <v>1</v>
      </c>
      <c r="Q9" s="6" t="s">
        <v>71</v>
      </c>
      <c r="R9" s="6" t="s">
        <v>71</v>
      </c>
      <c r="S9" s="6">
        <v>37</v>
      </c>
      <c r="T9" s="6" t="s">
        <v>71</v>
      </c>
      <c r="U9" s="6" t="s">
        <v>71</v>
      </c>
      <c r="V9" s="6" t="s">
        <v>69</v>
      </c>
      <c r="W9" s="6" t="s">
        <v>71</v>
      </c>
      <c r="X9" s="6" t="s">
        <v>78</v>
      </c>
      <c r="Y9" s="6" t="s">
        <v>70</v>
      </c>
      <c r="Z9" s="6" t="s">
        <v>70</v>
      </c>
    </row>
    <row r="10" spans="1:26" s="6" customFormat="1" ht="18" customHeight="1" x14ac:dyDescent="0.2">
      <c r="A10" s="6" t="s">
        <v>77</v>
      </c>
      <c r="B10" s="6" t="s">
        <v>83</v>
      </c>
      <c r="C10" s="6" t="s">
        <v>0</v>
      </c>
      <c r="D10" s="6">
        <v>1</v>
      </c>
      <c r="E10" s="6" t="s">
        <v>77</v>
      </c>
      <c r="F10" s="6" t="s">
        <v>150</v>
      </c>
      <c r="G10" s="6" t="s">
        <v>77</v>
      </c>
      <c r="H10" s="6">
        <v>340</v>
      </c>
      <c r="I10" s="6" t="s">
        <v>67</v>
      </c>
      <c r="J10" s="6" t="s">
        <v>74</v>
      </c>
      <c r="K10" s="6" t="s">
        <v>68</v>
      </c>
      <c r="L10" s="6" t="s">
        <v>88</v>
      </c>
      <c r="M10" s="6" t="s">
        <v>75</v>
      </c>
      <c r="N10" s="6">
        <v>2</v>
      </c>
      <c r="O10" s="6">
        <v>12.3</v>
      </c>
      <c r="P10" s="6" t="s">
        <v>1</v>
      </c>
      <c r="Q10" s="6">
        <v>2</v>
      </c>
      <c r="R10" s="6" t="s">
        <v>71</v>
      </c>
      <c r="S10" s="6" t="s">
        <v>71</v>
      </c>
      <c r="T10" s="6" t="s">
        <v>69</v>
      </c>
      <c r="U10" s="6" t="s">
        <v>71</v>
      </c>
      <c r="V10" s="6" t="s">
        <v>71</v>
      </c>
      <c r="W10" s="6" t="s">
        <v>71</v>
      </c>
      <c r="X10" s="6" t="s">
        <v>76</v>
      </c>
      <c r="Y10" s="6" t="s">
        <v>72</v>
      </c>
      <c r="Z10" s="6" t="s">
        <v>70</v>
      </c>
    </row>
    <row r="11" spans="1:26" s="6" customFormat="1" x14ac:dyDescent="0.2">
      <c r="A11" s="6" t="s">
        <v>77</v>
      </c>
      <c r="B11" s="6" t="s">
        <v>83</v>
      </c>
      <c r="C11" s="6" t="s">
        <v>7</v>
      </c>
      <c r="D11" s="6">
        <v>2</v>
      </c>
      <c r="E11" s="6" t="s">
        <v>151</v>
      </c>
      <c r="F11" s="6" t="s">
        <v>152</v>
      </c>
      <c r="G11" s="6" t="s">
        <v>77</v>
      </c>
      <c r="H11" s="6">
        <v>340</v>
      </c>
      <c r="I11" s="6" t="s">
        <v>67</v>
      </c>
      <c r="J11" s="6" t="s">
        <v>107</v>
      </c>
      <c r="K11" s="6" t="s">
        <v>153</v>
      </c>
      <c r="L11" s="6" t="s">
        <v>83</v>
      </c>
      <c r="M11" s="6" t="s">
        <v>108</v>
      </c>
      <c r="N11" s="6">
        <v>2</v>
      </c>
      <c r="O11" s="6">
        <v>12.5</v>
      </c>
      <c r="P11" s="6" t="s">
        <v>79</v>
      </c>
      <c r="Q11" s="6" t="s">
        <v>71</v>
      </c>
      <c r="R11" s="6" t="s">
        <v>71</v>
      </c>
      <c r="S11" s="6">
        <v>43</v>
      </c>
      <c r="T11" s="6" t="s">
        <v>71</v>
      </c>
      <c r="U11" s="6" t="s">
        <v>71</v>
      </c>
      <c r="V11" s="6" t="s">
        <v>69</v>
      </c>
      <c r="W11" s="6" t="s">
        <v>71</v>
      </c>
      <c r="X11" s="6" t="s">
        <v>77</v>
      </c>
      <c r="Y11" s="6" t="s">
        <v>70</v>
      </c>
      <c r="Z11" s="6" t="s">
        <v>72</v>
      </c>
    </row>
    <row r="12" spans="1:26" s="6" customFormat="1" x14ac:dyDescent="0.2">
      <c r="A12" s="6" t="s">
        <v>77</v>
      </c>
      <c r="B12" s="6" t="s">
        <v>83</v>
      </c>
      <c r="C12" s="6" t="s">
        <v>8</v>
      </c>
      <c r="D12" s="6">
        <v>1</v>
      </c>
      <c r="E12" s="6" t="s">
        <v>12</v>
      </c>
      <c r="F12" s="6" t="s">
        <v>83</v>
      </c>
      <c r="G12" s="6" t="s">
        <v>77</v>
      </c>
      <c r="H12" s="6">
        <v>320</v>
      </c>
      <c r="I12" s="6" t="s">
        <v>67</v>
      </c>
      <c r="J12" s="6" t="s">
        <v>80</v>
      </c>
      <c r="K12" s="6" t="s">
        <v>68</v>
      </c>
      <c r="L12" s="6" t="s">
        <v>66</v>
      </c>
      <c r="M12" s="6" t="s">
        <v>75</v>
      </c>
      <c r="N12" s="6">
        <v>2</v>
      </c>
      <c r="O12" s="6">
        <v>12.5</v>
      </c>
      <c r="P12" s="6" t="s">
        <v>79</v>
      </c>
      <c r="Q12" s="6" t="s">
        <v>71</v>
      </c>
      <c r="R12" s="6" t="s">
        <v>71</v>
      </c>
      <c r="S12" s="6">
        <v>49</v>
      </c>
      <c r="T12" s="6" t="s">
        <v>71</v>
      </c>
      <c r="U12" s="6" t="s">
        <v>71</v>
      </c>
      <c r="V12" s="6" t="s">
        <v>69</v>
      </c>
      <c r="W12" s="6" t="s">
        <v>71</v>
      </c>
      <c r="X12" s="6" t="s">
        <v>77</v>
      </c>
      <c r="Y12" s="6" t="s">
        <v>70</v>
      </c>
      <c r="Z12" s="6" t="s">
        <v>72</v>
      </c>
    </row>
    <row r="13" spans="1:26" s="6" customFormat="1" x14ac:dyDescent="0.2">
      <c r="A13" s="6" t="s">
        <v>92</v>
      </c>
      <c r="B13" s="6" t="s">
        <v>93</v>
      </c>
      <c r="C13" s="6" t="s">
        <v>0</v>
      </c>
      <c r="D13" s="6">
        <v>1</v>
      </c>
      <c r="E13" s="6" t="s">
        <v>94</v>
      </c>
      <c r="F13" s="6" t="s">
        <v>83</v>
      </c>
      <c r="G13" s="6" t="s">
        <v>54</v>
      </c>
      <c r="H13" s="6">
        <v>190</v>
      </c>
      <c r="I13" s="6" t="s">
        <v>103</v>
      </c>
      <c r="J13" s="6" t="s">
        <v>74</v>
      </c>
      <c r="K13" s="6" t="s">
        <v>68</v>
      </c>
      <c r="L13" s="6" t="s">
        <v>95</v>
      </c>
      <c r="M13" s="6" t="s">
        <v>75</v>
      </c>
      <c r="N13" s="6">
        <v>2</v>
      </c>
      <c r="O13" s="6">
        <v>8</v>
      </c>
      <c r="P13" s="6" t="s">
        <v>96</v>
      </c>
      <c r="Q13" s="6">
        <v>32</v>
      </c>
      <c r="R13" s="6" t="s">
        <v>71</v>
      </c>
      <c r="S13" s="6" t="s">
        <v>71</v>
      </c>
      <c r="T13" s="6" t="s">
        <v>71</v>
      </c>
      <c r="U13" s="6" t="s">
        <v>71</v>
      </c>
      <c r="V13" s="6" t="s">
        <v>71</v>
      </c>
      <c r="W13" s="6" t="s">
        <v>69</v>
      </c>
      <c r="X13" s="6" t="s">
        <v>97</v>
      </c>
      <c r="Y13" s="6" t="s">
        <v>72</v>
      </c>
      <c r="Z13" s="6" t="s">
        <v>70</v>
      </c>
    </row>
    <row r="14" spans="1:26" s="6" customFormat="1" x14ac:dyDescent="0.2">
      <c r="A14" s="6" t="s">
        <v>92</v>
      </c>
      <c r="B14" s="6" t="s">
        <v>98</v>
      </c>
      <c r="C14" s="6" t="s">
        <v>8</v>
      </c>
      <c r="D14" s="6">
        <v>2</v>
      </c>
      <c r="E14" s="6" t="s">
        <v>94</v>
      </c>
      <c r="F14" s="6" t="s">
        <v>83</v>
      </c>
      <c r="G14" s="6" t="s">
        <v>54</v>
      </c>
      <c r="H14" s="6">
        <v>190</v>
      </c>
      <c r="I14" s="6" t="s">
        <v>103</v>
      </c>
      <c r="J14" s="6" t="s">
        <v>74</v>
      </c>
      <c r="K14" s="6" t="s">
        <v>68</v>
      </c>
      <c r="L14" s="6" t="s">
        <v>95</v>
      </c>
      <c r="M14" s="6" t="s">
        <v>75</v>
      </c>
      <c r="N14" s="6">
        <v>2</v>
      </c>
      <c r="O14" s="6">
        <v>8</v>
      </c>
      <c r="P14" s="6" t="s">
        <v>96</v>
      </c>
      <c r="Q14" s="6">
        <v>32</v>
      </c>
      <c r="R14" s="6" t="s">
        <v>71</v>
      </c>
      <c r="S14" s="6" t="s">
        <v>71</v>
      </c>
      <c r="T14" s="6" t="s">
        <v>71</v>
      </c>
      <c r="U14" s="6" t="s">
        <v>71</v>
      </c>
      <c r="V14" s="6" t="s">
        <v>71</v>
      </c>
      <c r="W14" s="6" t="s">
        <v>71</v>
      </c>
      <c r="X14" s="6" t="s">
        <v>97</v>
      </c>
      <c r="Y14" s="6" t="s">
        <v>72</v>
      </c>
      <c r="Z14" s="6" t="s">
        <v>70</v>
      </c>
    </row>
    <row r="15" spans="1:26" s="6" customFormat="1" x14ac:dyDescent="0.2">
      <c r="A15" s="6" t="s">
        <v>92</v>
      </c>
      <c r="B15" s="6" t="s">
        <v>83</v>
      </c>
      <c r="C15" s="6" t="s">
        <v>0</v>
      </c>
      <c r="D15" s="6">
        <v>1</v>
      </c>
      <c r="E15" s="6" t="s">
        <v>94</v>
      </c>
      <c r="F15" s="6" t="s">
        <v>83</v>
      </c>
      <c r="G15" s="6" t="s">
        <v>54</v>
      </c>
      <c r="H15" s="6">
        <v>190</v>
      </c>
      <c r="I15" s="6" t="s">
        <v>103</v>
      </c>
      <c r="J15" s="6" t="s">
        <v>74</v>
      </c>
      <c r="K15" s="6" t="s">
        <v>68</v>
      </c>
      <c r="L15" s="6" t="s">
        <v>95</v>
      </c>
      <c r="M15" s="6" t="s">
        <v>75</v>
      </c>
      <c r="N15" s="6">
        <v>2</v>
      </c>
      <c r="O15" s="6">
        <v>8</v>
      </c>
      <c r="P15" s="6" t="s">
        <v>96</v>
      </c>
      <c r="Q15" s="6">
        <v>32</v>
      </c>
      <c r="R15" s="6" t="s">
        <v>71</v>
      </c>
      <c r="S15" s="6" t="s">
        <v>71</v>
      </c>
      <c r="T15" s="6" t="s">
        <v>71</v>
      </c>
      <c r="U15" s="6" t="s">
        <v>71</v>
      </c>
      <c r="V15" s="6" t="s">
        <v>71</v>
      </c>
      <c r="W15" s="6" t="s">
        <v>69</v>
      </c>
      <c r="X15" s="6" t="s">
        <v>97</v>
      </c>
      <c r="Y15" s="6" t="s">
        <v>72</v>
      </c>
      <c r="Z15" s="6" t="s">
        <v>70</v>
      </c>
    </row>
    <row r="16" spans="1:26" s="6" customFormat="1" x14ac:dyDescent="0.2">
      <c r="A16" s="6" t="s">
        <v>92</v>
      </c>
      <c r="B16" s="6" t="s">
        <v>83</v>
      </c>
      <c r="C16" s="6" t="s">
        <v>0</v>
      </c>
      <c r="D16" s="6">
        <v>1</v>
      </c>
      <c r="E16" s="6" t="s">
        <v>99</v>
      </c>
      <c r="F16" s="6" t="s">
        <v>83</v>
      </c>
      <c r="G16" s="6" t="s">
        <v>54</v>
      </c>
      <c r="H16" s="6">
        <v>210</v>
      </c>
      <c r="I16" s="6" t="s">
        <v>103</v>
      </c>
      <c r="J16" s="6" t="s">
        <v>74</v>
      </c>
      <c r="K16" s="6" t="s">
        <v>68</v>
      </c>
      <c r="L16" s="6" t="s">
        <v>95</v>
      </c>
      <c r="M16" s="6" t="s">
        <v>75</v>
      </c>
      <c r="N16" s="6">
        <v>2</v>
      </c>
      <c r="O16" s="6">
        <v>9</v>
      </c>
      <c r="P16" s="6" t="s">
        <v>1</v>
      </c>
      <c r="Q16" s="6">
        <v>34</v>
      </c>
      <c r="R16" s="6" t="s">
        <v>71</v>
      </c>
      <c r="S16" s="6" t="s">
        <v>71</v>
      </c>
      <c r="T16" s="6" t="s">
        <v>71</v>
      </c>
      <c r="U16" s="6" t="s">
        <v>71</v>
      </c>
      <c r="V16" s="6" t="s">
        <v>71</v>
      </c>
      <c r="W16" s="6" t="s">
        <v>69</v>
      </c>
      <c r="X16" s="6" t="s">
        <v>97</v>
      </c>
      <c r="Y16" s="6" t="s">
        <v>72</v>
      </c>
      <c r="Z16" s="6" t="s">
        <v>70</v>
      </c>
    </row>
    <row r="17" spans="1:26" s="6" customFormat="1" x14ac:dyDescent="0.2">
      <c r="A17" s="6" t="s">
        <v>3</v>
      </c>
      <c r="B17" s="6" t="s">
        <v>83</v>
      </c>
      <c r="C17" s="6" t="s">
        <v>8</v>
      </c>
      <c r="D17" s="6">
        <v>1</v>
      </c>
      <c r="E17" s="6" t="s">
        <v>3</v>
      </c>
      <c r="F17" s="6" t="s">
        <v>70</v>
      </c>
      <c r="G17" s="6" t="s">
        <v>3</v>
      </c>
      <c r="H17" s="6">
        <v>285</v>
      </c>
      <c r="I17" s="6" t="s">
        <v>67</v>
      </c>
      <c r="J17" s="6" t="s">
        <v>74</v>
      </c>
      <c r="K17" s="6" t="s">
        <v>68</v>
      </c>
      <c r="L17" s="6" t="s">
        <v>66</v>
      </c>
      <c r="M17" s="6" t="s">
        <v>75</v>
      </c>
      <c r="N17" s="6">
        <v>2</v>
      </c>
      <c r="O17" s="6">
        <v>10.199999999999999</v>
      </c>
      <c r="P17" s="6" t="s">
        <v>3</v>
      </c>
      <c r="Q17" s="6">
        <v>57</v>
      </c>
      <c r="R17" s="6" t="s">
        <v>71</v>
      </c>
      <c r="S17" s="6" t="s">
        <v>71</v>
      </c>
      <c r="T17" s="6" t="s">
        <v>71</v>
      </c>
      <c r="U17" s="6" t="s">
        <v>71</v>
      </c>
      <c r="V17" s="6" t="s">
        <v>71</v>
      </c>
      <c r="W17" s="6" t="s">
        <v>69</v>
      </c>
      <c r="X17" s="6" t="s">
        <v>111</v>
      </c>
      <c r="Y17" s="6" t="s">
        <v>72</v>
      </c>
      <c r="Z17" s="6" t="s">
        <v>70</v>
      </c>
    </row>
    <row r="18" spans="1:26" s="6" customFormat="1" x14ac:dyDescent="0.2">
      <c r="A18" s="6" t="s">
        <v>10</v>
      </c>
      <c r="B18" s="6" t="s">
        <v>83</v>
      </c>
      <c r="C18" s="6" t="s">
        <v>7</v>
      </c>
      <c r="D18" s="6">
        <v>1</v>
      </c>
      <c r="E18" s="6" t="s">
        <v>100</v>
      </c>
      <c r="F18" s="6" t="s">
        <v>70</v>
      </c>
      <c r="G18" s="6" t="s">
        <v>11</v>
      </c>
      <c r="H18" s="6">
        <v>360</v>
      </c>
      <c r="I18" s="6" t="s">
        <v>67</v>
      </c>
      <c r="J18" s="6" t="s">
        <v>74</v>
      </c>
      <c r="K18" s="6" t="s">
        <v>68</v>
      </c>
      <c r="L18" s="6" t="s">
        <v>81</v>
      </c>
      <c r="M18" s="6" t="s">
        <v>75</v>
      </c>
      <c r="N18" s="6">
        <v>2</v>
      </c>
      <c r="O18" s="6">
        <v>12.3</v>
      </c>
      <c r="P18" s="6" t="s">
        <v>1</v>
      </c>
      <c r="Q18" s="6">
        <v>57</v>
      </c>
      <c r="R18" s="6" t="s">
        <v>71</v>
      </c>
      <c r="S18" s="6" t="s">
        <v>71</v>
      </c>
      <c r="T18" s="6" t="s">
        <v>71</v>
      </c>
      <c r="U18" s="6" t="s">
        <v>71</v>
      </c>
      <c r="V18" s="6" t="s">
        <v>71</v>
      </c>
      <c r="W18" s="6" t="s">
        <v>69</v>
      </c>
      <c r="X18" s="6" t="s">
        <v>76</v>
      </c>
      <c r="Y18" s="6" t="s">
        <v>72</v>
      </c>
      <c r="Z18" s="6" t="s">
        <v>70</v>
      </c>
    </row>
    <row r="19" spans="1:26" s="6" customFormat="1" x14ac:dyDescent="0.2">
      <c r="A19" s="6" t="s">
        <v>10</v>
      </c>
      <c r="B19" s="6" t="s">
        <v>83</v>
      </c>
      <c r="C19" s="6" t="s">
        <v>0</v>
      </c>
      <c r="D19" s="6">
        <v>1</v>
      </c>
      <c r="E19" s="6" t="s">
        <v>101</v>
      </c>
      <c r="F19" s="6" t="s">
        <v>83</v>
      </c>
      <c r="G19" s="6" t="s">
        <v>5</v>
      </c>
      <c r="H19" s="6">
        <v>360</v>
      </c>
      <c r="I19" s="6" t="s">
        <v>67</v>
      </c>
      <c r="J19" s="6" t="s">
        <v>74</v>
      </c>
      <c r="K19" s="6" t="s">
        <v>68</v>
      </c>
      <c r="L19" s="6" t="s">
        <v>81</v>
      </c>
      <c r="M19" s="6" t="s">
        <v>75</v>
      </c>
      <c r="N19" s="6">
        <v>2</v>
      </c>
      <c r="O19" s="6">
        <v>12.3</v>
      </c>
      <c r="P19" s="6" t="s">
        <v>6</v>
      </c>
      <c r="Q19" s="6" t="s">
        <v>71</v>
      </c>
      <c r="R19" s="6">
        <v>44</v>
      </c>
      <c r="S19" s="6" t="s">
        <v>71</v>
      </c>
      <c r="T19" s="6" t="s">
        <v>71</v>
      </c>
      <c r="U19" s="6" t="s">
        <v>69</v>
      </c>
      <c r="V19" s="6" t="s">
        <v>71</v>
      </c>
      <c r="W19" s="6" t="s">
        <v>71</v>
      </c>
      <c r="X19" s="6" t="s">
        <v>76</v>
      </c>
      <c r="Y19" s="6" t="s">
        <v>72</v>
      </c>
      <c r="Z19" s="6" t="s">
        <v>70</v>
      </c>
    </row>
    <row r="20" spans="1:26" s="6" customFormat="1" x14ac:dyDescent="0.2">
      <c r="A20" s="6" t="s">
        <v>10</v>
      </c>
      <c r="B20" s="6" t="s">
        <v>83</v>
      </c>
      <c r="C20" s="6" t="s">
        <v>8</v>
      </c>
      <c r="D20" s="6">
        <v>1</v>
      </c>
      <c r="E20" s="6" t="s">
        <v>102</v>
      </c>
      <c r="F20" s="6" t="s">
        <v>70</v>
      </c>
      <c r="G20" s="6" t="s">
        <v>4</v>
      </c>
      <c r="H20" s="6">
        <v>300</v>
      </c>
      <c r="I20" s="6" t="s">
        <v>67</v>
      </c>
      <c r="J20" s="6" t="s">
        <v>80</v>
      </c>
      <c r="K20" s="6" t="s">
        <v>68</v>
      </c>
      <c r="L20" s="6" t="s">
        <v>66</v>
      </c>
      <c r="M20" s="6" t="s">
        <v>75</v>
      </c>
      <c r="N20" s="6">
        <v>2</v>
      </c>
      <c r="O20" s="6">
        <v>12.5</v>
      </c>
      <c r="P20" s="6" t="s">
        <v>1</v>
      </c>
      <c r="Q20" s="6">
        <v>57</v>
      </c>
      <c r="R20" s="6" t="s">
        <v>71</v>
      </c>
      <c r="S20" s="6" t="s">
        <v>71</v>
      </c>
      <c r="T20" s="6" t="s">
        <v>71</v>
      </c>
      <c r="U20" s="6" t="s">
        <v>71</v>
      </c>
      <c r="V20" s="6" t="s">
        <v>71</v>
      </c>
      <c r="W20" s="6" t="s">
        <v>69</v>
      </c>
      <c r="X20" s="6" t="s">
        <v>78</v>
      </c>
      <c r="Y20" s="6" t="s">
        <v>72</v>
      </c>
      <c r="Z20" s="6" t="s">
        <v>70</v>
      </c>
    </row>
    <row r="21" spans="1:26" s="6" customFormat="1" x14ac:dyDescent="0.2">
      <c r="A21" s="6" t="s">
        <v>10</v>
      </c>
      <c r="B21" s="6" t="s">
        <v>83</v>
      </c>
      <c r="C21" s="6" t="s">
        <v>7</v>
      </c>
      <c r="D21" s="6">
        <v>5</v>
      </c>
      <c r="E21" s="6" t="s">
        <v>102</v>
      </c>
      <c r="F21" s="6" t="s">
        <v>70</v>
      </c>
      <c r="G21" s="6" t="s">
        <v>77</v>
      </c>
      <c r="H21" s="6">
        <v>300</v>
      </c>
      <c r="I21" s="6" t="s">
        <v>67</v>
      </c>
      <c r="J21" s="6" t="s">
        <v>80</v>
      </c>
      <c r="K21" s="6" t="s">
        <v>68</v>
      </c>
      <c r="L21" s="6" t="s">
        <v>66</v>
      </c>
      <c r="M21" s="6" t="s">
        <v>75</v>
      </c>
      <c r="N21" s="6">
        <v>2</v>
      </c>
      <c r="O21" s="6">
        <v>12.5</v>
      </c>
      <c r="P21" s="6" t="s">
        <v>1</v>
      </c>
      <c r="Q21" s="6">
        <v>49</v>
      </c>
      <c r="R21" s="6" t="s">
        <v>71</v>
      </c>
      <c r="S21" s="6" t="s">
        <v>71</v>
      </c>
      <c r="T21" s="6" t="s">
        <v>71</v>
      </c>
      <c r="U21" s="6" t="s">
        <v>71</v>
      </c>
      <c r="V21" s="6" t="s">
        <v>69</v>
      </c>
      <c r="W21" s="6" t="s">
        <v>71</v>
      </c>
      <c r="X21" s="6" t="s">
        <v>78</v>
      </c>
      <c r="Y21" s="6" t="s">
        <v>72</v>
      </c>
      <c r="Z21" s="6" t="s">
        <v>70</v>
      </c>
    </row>
    <row r="22" spans="1:26" s="6" customFormat="1" x14ac:dyDescent="0.2">
      <c r="A22" s="6" t="s">
        <v>58</v>
      </c>
      <c r="B22" s="4" t="s">
        <v>154</v>
      </c>
      <c r="C22" s="6" t="s">
        <v>0</v>
      </c>
      <c r="D22" s="6">
        <v>2</v>
      </c>
      <c r="E22" s="4" t="s">
        <v>169</v>
      </c>
      <c r="G22" s="4" t="s">
        <v>5</v>
      </c>
      <c r="H22" s="6">
        <v>310</v>
      </c>
      <c r="I22" s="6" t="s">
        <v>67</v>
      </c>
      <c r="J22" s="6" t="s">
        <v>74</v>
      </c>
      <c r="K22" s="6" t="s">
        <v>68</v>
      </c>
      <c r="L22" s="6" t="s">
        <v>66</v>
      </c>
      <c r="M22" s="6" t="s">
        <v>75</v>
      </c>
      <c r="N22" s="6">
        <v>2</v>
      </c>
      <c r="O22" s="6">
        <v>12.3</v>
      </c>
      <c r="P22" s="6" t="s">
        <v>6</v>
      </c>
      <c r="Q22" s="6">
        <v>57</v>
      </c>
      <c r="R22" s="6" t="s">
        <v>71</v>
      </c>
      <c r="S22" s="6" t="s">
        <v>71</v>
      </c>
      <c r="T22" s="6" t="s">
        <v>71</v>
      </c>
      <c r="U22" s="6" t="s">
        <v>71</v>
      </c>
      <c r="V22" s="6" t="s">
        <v>71</v>
      </c>
      <c r="W22" s="6" t="s">
        <v>69</v>
      </c>
      <c r="X22" s="6" t="s">
        <v>76</v>
      </c>
    </row>
    <row r="23" spans="1:26" s="6" customFormat="1" x14ac:dyDescent="0.2">
      <c r="A23" s="6" t="s">
        <v>58</v>
      </c>
      <c r="B23" s="6" t="s">
        <v>168</v>
      </c>
      <c r="C23" s="6" t="s">
        <v>13</v>
      </c>
      <c r="D23" s="6">
        <v>3</v>
      </c>
      <c r="E23" s="6" t="s">
        <v>170</v>
      </c>
      <c r="G23" s="4" t="s">
        <v>155</v>
      </c>
      <c r="H23" s="6">
        <v>320</v>
      </c>
      <c r="I23" s="6" t="s">
        <v>67</v>
      </c>
      <c r="J23" s="6" t="s">
        <v>80</v>
      </c>
      <c r="K23" s="6" t="s">
        <v>68</v>
      </c>
      <c r="L23" s="6" t="s">
        <v>66</v>
      </c>
      <c r="M23" s="6" t="s">
        <v>75</v>
      </c>
      <c r="N23" s="6">
        <v>2</v>
      </c>
      <c r="O23" s="6">
        <v>12.5</v>
      </c>
      <c r="P23" s="6" t="s">
        <v>6</v>
      </c>
      <c r="Q23" s="6">
        <v>43</v>
      </c>
      <c r="R23" s="6" t="s">
        <v>71</v>
      </c>
      <c r="S23" s="6" t="s">
        <v>71</v>
      </c>
      <c r="T23" s="6" t="s">
        <v>71</v>
      </c>
      <c r="U23" s="6" t="s">
        <v>71</v>
      </c>
      <c r="V23" s="6" t="s">
        <v>69</v>
      </c>
      <c r="W23" s="6" t="s">
        <v>71</v>
      </c>
      <c r="X23" s="6" t="s">
        <v>156</v>
      </c>
    </row>
    <row r="24" spans="1:26" s="6" customFormat="1" x14ac:dyDescent="0.2">
      <c r="A24" s="6" t="s">
        <v>58</v>
      </c>
      <c r="B24" s="4" t="s">
        <v>157</v>
      </c>
      <c r="C24" s="6" t="s">
        <v>7</v>
      </c>
      <c r="D24" s="6">
        <v>1</v>
      </c>
      <c r="E24" s="4" t="s">
        <v>170</v>
      </c>
      <c r="G24" s="6" t="s">
        <v>56</v>
      </c>
      <c r="H24" s="6">
        <v>320</v>
      </c>
      <c r="I24" s="6" t="s">
        <v>67</v>
      </c>
      <c r="J24" s="6" t="s">
        <v>80</v>
      </c>
      <c r="K24" s="6" t="s">
        <v>68</v>
      </c>
      <c r="L24" s="6" t="s">
        <v>66</v>
      </c>
      <c r="M24" s="6" t="s">
        <v>75</v>
      </c>
      <c r="N24" s="6">
        <v>2</v>
      </c>
      <c r="O24" s="6">
        <v>12.5</v>
      </c>
      <c r="P24" s="6" t="s">
        <v>1</v>
      </c>
      <c r="Q24" s="6" t="s">
        <v>71</v>
      </c>
      <c r="R24" s="6" t="s">
        <v>71</v>
      </c>
      <c r="S24" s="6">
        <v>48</v>
      </c>
      <c r="T24" s="6" t="s">
        <v>71</v>
      </c>
      <c r="U24" s="6" t="s">
        <v>71</v>
      </c>
      <c r="V24" s="6" t="s">
        <v>69</v>
      </c>
      <c r="W24" s="6" t="s">
        <v>71</v>
      </c>
      <c r="X24" s="6" t="s">
        <v>109</v>
      </c>
    </row>
    <row r="25" spans="1:26" s="6" customFormat="1" x14ac:dyDescent="0.2">
      <c r="A25" s="6" t="s">
        <v>58</v>
      </c>
      <c r="B25" s="4" t="s">
        <v>158</v>
      </c>
      <c r="C25" s="4" t="s">
        <v>8</v>
      </c>
      <c r="D25" s="6">
        <v>1</v>
      </c>
      <c r="E25" s="4" t="s">
        <v>171</v>
      </c>
      <c r="G25" s="4" t="s">
        <v>9</v>
      </c>
      <c r="H25" s="4">
        <v>360</v>
      </c>
      <c r="I25" s="6" t="s">
        <v>67</v>
      </c>
      <c r="J25" s="4" t="s">
        <v>80</v>
      </c>
      <c r="K25" s="4" t="s">
        <v>164</v>
      </c>
      <c r="L25" s="4" t="s">
        <v>58</v>
      </c>
      <c r="M25" s="6" t="s">
        <v>75</v>
      </c>
      <c r="N25" s="6">
        <v>2</v>
      </c>
      <c r="O25" s="4">
        <v>12.5</v>
      </c>
      <c r="P25" s="4" t="s">
        <v>59</v>
      </c>
      <c r="Q25" s="6" t="s">
        <v>71</v>
      </c>
      <c r="R25" s="4">
        <v>48</v>
      </c>
      <c r="S25" s="6" t="s">
        <v>71</v>
      </c>
      <c r="T25" s="6" t="s">
        <v>71</v>
      </c>
      <c r="U25" s="6" t="s">
        <v>71</v>
      </c>
      <c r="V25" s="6" t="s">
        <v>71</v>
      </c>
      <c r="W25" s="4" t="s">
        <v>69</v>
      </c>
      <c r="X25" s="4" t="s">
        <v>109</v>
      </c>
    </row>
    <row r="26" spans="1:26" s="6" customFormat="1" x14ac:dyDescent="0.2">
      <c r="A26" s="6" t="s">
        <v>58</v>
      </c>
      <c r="B26" s="4" t="s">
        <v>159</v>
      </c>
      <c r="C26" s="4" t="s">
        <v>0</v>
      </c>
      <c r="D26" s="6">
        <v>1</v>
      </c>
      <c r="E26" s="4" t="s">
        <v>172</v>
      </c>
      <c r="G26" s="4" t="s">
        <v>5</v>
      </c>
      <c r="H26" s="4">
        <v>360</v>
      </c>
      <c r="I26" s="6" t="s">
        <v>67</v>
      </c>
      <c r="J26" s="4" t="s">
        <v>74</v>
      </c>
      <c r="K26" s="4" t="s">
        <v>164</v>
      </c>
      <c r="L26" s="4" t="s">
        <v>58</v>
      </c>
      <c r="M26" s="6" t="s">
        <v>75</v>
      </c>
      <c r="N26" s="6">
        <v>2</v>
      </c>
      <c r="O26" s="4">
        <v>12.3</v>
      </c>
      <c r="P26" s="4" t="s">
        <v>6</v>
      </c>
      <c r="Q26" s="4">
        <v>57</v>
      </c>
      <c r="R26" s="6" t="s">
        <v>71</v>
      </c>
      <c r="S26" s="6" t="s">
        <v>71</v>
      </c>
      <c r="T26" s="6" t="s">
        <v>71</v>
      </c>
      <c r="U26" s="6" t="s">
        <v>71</v>
      </c>
      <c r="V26" s="6" t="s">
        <v>71</v>
      </c>
      <c r="W26" s="4" t="s">
        <v>69</v>
      </c>
      <c r="X26" s="4" t="s">
        <v>78</v>
      </c>
    </row>
    <row r="27" spans="1:26" s="6" customFormat="1" x14ac:dyDescent="0.2">
      <c r="A27" s="6" t="s">
        <v>58</v>
      </c>
      <c r="B27" s="4" t="s">
        <v>160</v>
      </c>
      <c r="C27" s="4" t="s">
        <v>0</v>
      </c>
      <c r="D27" s="6">
        <v>1</v>
      </c>
      <c r="E27" s="4" t="s">
        <v>172</v>
      </c>
      <c r="G27" s="4" t="s">
        <v>163</v>
      </c>
      <c r="H27" s="4">
        <v>360</v>
      </c>
      <c r="I27" s="6" t="s">
        <v>67</v>
      </c>
      <c r="J27" s="4" t="s">
        <v>80</v>
      </c>
      <c r="K27" s="4" t="s">
        <v>68</v>
      </c>
      <c r="L27" s="4" t="s">
        <v>66</v>
      </c>
      <c r="M27" s="6" t="s">
        <v>75</v>
      </c>
      <c r="N27" s="6">
        <v>2</v>
      </c>
      <c r="O27" s="4">
        <v>12.3</v>
      </c>
      <c r="P27" s="4" t="s">
        <v>165</v>
      </c>
      <c r="Q27" s="4">
        <v>57</v>
      </c>
      <c r="R27" s="6" t="s">
        <v>71</v>
      </c>
      <c r="S27" s="6" t="s">
        <v>71</v>
      </c>
      <c r="T27" s="6" t="s">
        <v>71</v>
      </c>
      <c r="U27" s="6" t="s">
        <v>69</v>
      </c>
      <c r="V27" s="6" t="s">
        <v>71</v>
      </c>
      <c r="W27" s="6" t="s">
        <v>71</v>
      </c>
      <c r="X27" s="4" t="s">
        <v>78</v>
      </c>
    </row>
    <row r="28" spans="1:26" s="6" customFormat="1" x14ac:dyDescent="0.2">
      <c r="A28" s="6" t="s">
        <v>58</v>
      </c>
      <c r="B28" s="4" t="s">
        <v>161</v>
      </c>
      <c r="C28" s="4" t="s">
        <v>0</v>
      </c>
      <c r="D28" s="6">
        <v>1</v>
      </c>
      <c r="E28" s="4" t="s">
        <v>169</v>
      </c>
      <c r="G28" s="4" t="s">
        <v>56</v>
      </c>
      <c r="H28" s="4">
        <v>310</v>
      </c>
      <c r="I28" s="6" t="s">
        <v>67</v>
      </c>
      <c r="J28" s="4" t="s">
        <v>74</v>
      </c>
      <c r="K28" s="4" t="s">
        <v>68</v>
      </c>
      <c r="L28" s="4" t="s">
        <v>66</v>
      </c>
      <c r="M28" s="6" t="s">
        <v>75</v>
      </c>
      <c r="N28" s="6">
        <v>2</v>
      </c>
      <c r="O28" s="4">
        <v>12.3</v>
      </c>
      <c r="P28" s="4" t="s">
        <v>1</v>
      </c>
      <c r="Q28" s="4">
        <v>57</v>
      </c>
      <c r="R28" s="6" t="s">
        <v>71</v>
      </c>
      <c r="S28" s="6" t="s">
        <v>71</v>
      </c>
      <c r="T28" s="6" t="s">
        <v>71</v>
      </c>
      <c r="U28" s="6" t="s">
        <v>71</v>
      </c>
      <c r="V28" s="6" t="s">
        <v>71</v>
      </c>
      <c r="W28" s="4" t="s">
        <v>69</v>
      </c>
      <c r="X28" s="4" t="s">
        <v>109</v>
      </c>
    </row>
    <row r="29" spans="1:26" s="6" customFormat="1" x14ac:dyDescent="0.2">
      <c r="A29" s="6" t="s">
        <v>58</v>
      </c>
      <c r="B29" s="4" t="s">
        <v>162</v>
      </c>
      <c r="C29" s="4" t="s">
        <v>8</v>
      </c>
      <c r="D29" s="6">
        <v>1</v>
      </c>
      <c r="E29" s="4" t="s">
        <v>169</v>
      </c>
      <c r="G29" s="4" t="s">
        <v>5</v>
      </c>
      <c r="H29" s="4">
        <v>310</v>
      </c>
      <c r="I29" s="6" t="s">
        <v>67</v>
      </c>
      <c r="J29" s="4" t="s">
        <v>74</v>
      </c>
      <c r="K29" s="4" t="s">
        <v>68</v>
      </c>
      <c r="L29" s="4" t="s">
        <v>66</v>
      </c>
      <c r="M29" s="6" t="s">
        <v>75</v>
      </c>
      <c r="N29" s="6">
        <v>2</v>
      </c>
      <c r="O29" s="4">
        <v>12.3</v>
      </c>
      <c r="P29" s="4" t="s">
        <v>6</v>
      </c>
      <c r="Q29" s="4">
        <v>57</v>
      </c>
      <c r="R29" s="6" t="s">
        <v>71</v>
      </c>
      <c r="S29" s="6" t="s">
        <v>71</v>
      </c>
      <c r="T29" s="6" t="s">
        <v>71</v>
      </c>
      <c r="U29" s="6" t="s">
        <v>71</v>
      </c>
      <c r="V29" s="6" t="s">
        <v>71</v>
      </c>
      <c r="W29" s="4" t="s">
        <v>69</v>
      </c>
      <c r="X29" s="4" t="s">
        <v>78</v>
      </c>
    </row>
    <row r="30" spans="1:26" s="6" customFormat="1" x14ac:dyDescent="0.2">
      <c r="A30" s="6" t="s">
        <v>58</v>
      </c>
      <c r="B30" s="4" t="s">
        <v>166</v>
      </c>
      <c r="C30" s="6" t="s">
        <v>8</v>
      </c>
      <c r="D30" s="6">
        <v>2</v>
      </c>
      <c r="E30" s="6" t="s">
        <v>170</v>
      </c>
      <c r="G30" s="4" t="s">
        <v>4</v>
      </c>
      <c r="H30" s="6">
        <v>320</v>
      </c>
      <c r="I30" s="6" t="s">
        <v>67</v>
      </c>
      <c r="J30" s="6" t="s">
        <v>80</v>
      </c>
      <c r="K30" s="6" t="s">
        <v>68</v>
      </c>
      <c r="L30" s="6" t="s">
        <v>66</v>
      </c>
      <c r="M30" s="6" t="s">
        <v>75</v>
      </c>
      <c r="N30" s="6">
        <v>2</v>
      </c>
      <c r="O30" s="4">
        <v>12.5</v>
      </c>
      <c r="P30" s="6" t="s">
        <v>59</v>
      </c>
      <c r="Q30" s="6" t="s">
        <v>71</v>
      </c>
      <c r="R30" s="6" t="s">
        <v>71</v>
      </c>
      <c r="S30" s="6">
        <v>41</v>
      </c>
      <c r="T30" s="6" t="s">
        <v>71</v>
      </c>
      <c r="U30" s="6" t="s">
        <v>71</v>
      </c>
      <c r="V30" s="6" t="s">
        <v>69</v>
      </c>
      <c r="W30" s="6" t="s">
        <v>71</v>
      </c>
      <c r="X30" s="6" t="s">
        <v>109</v>
      </c>
    </row>
    <row r="31" spans="1:26" s="6" customFormat="1" x14ac:dyDescent="0.2">
      <c r="A31" s="6" t="s">
        <v>58</v>
      </c>
      <c r="B31" s="4" t="s">
        <v>166</v>
      </c>
      <c r="C31" s="6" t="s">
        <v>8</v>
      </c>
      <c r="D31" s="6">
        <v>2</v>
      </c>
      <c r="E31" s="4" t="s">
        <v>172</v>
      </c>
      <c r="G31" s="6" t="s">
        <v>163</v>
      </c>
      <c r="H31" s="6">
        <v>360</v>
      </c>
      <c r="I31" s="6" t="s">
        <v>67</v>
      </c>
      <c r="J31" s="6" t="s">
        <v>80</v>
      </c>
      <c r="K31" s="6" t="s">
        <v>68</v>
      </c>
      <c r="L31" s="6" t="s">
        <v>66</v>
      </c>
      <c r="M31" s="6" t="s">
        <v>75</v>
      </c>
      <c r="N31" s="6">
        <v>2</v>
      </c>
      <c r="O31" s="6">
        <v>12.3</v>
      </c>
      <c r="P31" s="6" t="s">
        <v>165</v>
      </c>
      <c r="Q31" s="6">
        <v>58</v>
      </c>
      <c r="R31" s="6" t="s">
        <v>71</v>
      </c>
      <c r="S31" s="6" t="s">
        <v>71</v>
      </c>
      <c r="T31" s="6" t="s">
        <v>71</v>
      </c>
      <c r="U31" s="6" t="s">
        <v>69</v>
      </c>
      <c r="V31" s="6" t="s">
        <v>71</v>
      </c>
      <c r="W31" s="6" t="s">
        <v>71</v>
      </c>
      <c r="X31" s="6" t="s">
        <v>109</v>
      </c>
    </row>
    <row r="32" spans="1:26" s="6" customFormat="1" x14ac:dyDescent="0.2">
      <c r="A32" s="6" t="s">
        <v>58</v>
      </c>
      <c r="B32" s="4" t="s">
        <v>167</v>
      </c>
      <c r="C32" s="4" t="s">
        <v>8</v>
      </c>
      <c r="D32" s="6">
        <v>1</v>
      </c>
      <c r="E32" s="4" t="s">
        <v>170</v>
      </c>
      <c r="G32" s="4" t="s">
        <v>4</v>
      </c>
      <c r="H32" s="6">
        <v>320</v>
      </c>
      <c r="I32" s="6" t="s">
        <v>67</v>
      </c>
      <c r="J32" s="6" t="s">
        <v>80</v>
      </c>
      <c r="K32" s="6" t="s">
        <v>164</v>
      </c>
      <c r="L32" s="6" t="s">
        <v>58</v>
      </c>
      <c r="M32" s="6" t="s">
        <v>75</v>
      </c>
      <c r="N32" s="6">
        <v>2</v>
      </c>
      <c r="O32" s="6">
        <v>12.5</v>
      </c>
      <c r="P32" s="6" t="s">
        <v>59</v>
      </c>
      <c r="Q32" s="6" t="s">
        <v>71</v>
      </c>
      <c r="R32" s="6" t="s">
        <v>71</v>
      </c>
      <c r="S32" s="6">
        <v>41</v>
      </c>
      <c r="T32" s="6" t="s">
        <v>71</v>
      </c>
      <c r="U32" s="6" t="s">
        <v>71</v>
      </c>
      <c r="V32" s="6" t="s">
        <v>69</v>
      </c>
      <c r="W32" s="6" t="s">
        <v>71</v>
      </c>
      <c r="X32" s="6" t="s">
        <v>109</v>
      </c>
    </row>
    <row r="33" spans="1:26" s="6" customFormat="1" ht="17" x14ac:dyDescent="0.2">
      <c r="A33" s="6" t="s">
        <v>12</v>
      </c>
      <c r="B33" s="6" t="s">
        <v>113</v>
      </c>
      <c r="C33" s="6" t="s">
        <v>7</v>
      </c>
      <c r="D33" s="6">
        <v>5</v>
      </c>
      <c r="E33" s="6" t="s">
        <v>114</v>
      </c>
      <c r="F33" s="6" t="s">
        <v>115</v>
      </c>
      <c r="G33" s="6" t="s">
        <v>77</v>
      </c>
      <c r="H33" s="6">
        <v>330</v>
      </c>
      <c r="I33" s="6" t="s">
        <v>67</v>
      </c>
      <c r="J33" s="6" t="s">
        <v>74</v>
      </c>
      <c r="K33" s="6" t="s">
        <v>68</v>
      </c>
      <c r="L33" s="6" t="s">
        <v>66</v>
      </c>
      <c r="M33" s="6" t="s">
        <v>75</v>
      </c>
      <c r="N33" s="6">
        <v>2</v>
      </c>
      <c r="O33" s="6">
        <v>12.3</v>
      </c>
      <c r="P33" s="6" t="s">
        <v>1</v>
      </c>
      <c r="Q33" s="6">
        <v>55</v>
      </c>
      <c r="R33" s="6" t="s">
        <v>71</v>
      </c>
      <c r="S33" s="6" t="s">
        <v>71</v>
      </c>
      <c r="T33" s="6" t="s">
        <v>71</v>
      </c>
      <c r="U33" s="6" t="s">
        <v>71</v>
      </c>
      <c r="V33" s="6" t="s">
        <v>69</v>
      </c>
      <c r="W33" s="6" t="s">
        <v>71</v>
      </c>
      <c r="X33" s="6" t="s">
        <v>78</v>
      </c>
      <c r="Y33" s="6" t="s">
        <v>72</v>
      </c>
      <c r="Z33" s="8" t="s">
        <v>70</v>
      </c>
    </row>
    <row r="34" spans="1:26" s="6" customFormat="1" ht="17" x14ac:dyDescent="0.2">
      <c r="A34" s="6" t="s">
        <v>12</v>
      </c>
      <c r="B34" s="6" t="s">
        <v>116</v>
      </c>
      <c r="C34" s="6" t="s">
        <v>7</v>
      </c>
      <c r="D34" s="6">
        <v>3</v>
      </c>
      <c r="E34" s="6" t="s">
        <v>114</v>
      </c>
      <c r="F34" s="6" t="s">
        <v>115</v>
      </c>
      <c r="G34" s="6" t="s">
        <v>4</v>
      </c>
      <c r="H34" s="6">
        <v>330</v>
      </c>
      <c r="I34" s="6" t="s">
        <v>67</v>
      </c>
      <c r="J34" s="6" t="s">
        <v>74</v>
      </c>
      <c r="K34" s="6" t="s">
        <v>68</v>
      </c>
      <c r="L34" s="6" t="s">
        <v>66</v>
      </c>
      <c r="M34" s="6" t="s">
        <v>75</v>
      </c>
      <c r="N34" s="6">
        <v>2</v>
      </c>
      <c r="O34" s="6">
        <v>12.3</v>
      </c>
      <c r="P34" s="6" t="s">
        <v>1</v>
      </c>
      <c r="Q34" s="6">
        <v>57</v>
      </c>
      <c r="R34" s="6" t="s">
        <v>71</v>
      </c>
      <c r="S34" s="6" t="s">
        <v>71</v>
      </c>
      <c r="T34" s="6" t="s">
        <v>71</v>
      </c>
      <c r="U34" s="6" t="s">
        <v>71</v>
      </c>
      <c r="V34" s="6" t="s">
        <v>69</v>
      </c>
      <c r="W34" s="6" t="s">
        <v>71</v>
      </c>
      <c r="X34" s="6" t="s">
        <v>78</v>
      </c>
      <c r="Y34" s="6" t="s">
        <v>72</v>
      </c>
      <c r="Z34" s="8" t="s">
        <v>70</v>
      </c>
    </row>
    <row r="35" spans="1:26" s="6" customFormat="1" ht="17" x14ac:dyDescent="0.2">
      <c r="A35" s="6" t="s">
        <v>12</v>
      </c>
      <c r="B35" s="6" t="s">
        <v>116</v>
      </c>
      <c r="C35" s="6" t="s">
        <v>7</v>
      </c>
      <c r="D35" s="6">
        <v>2</v>
      </c>
      <c r="E35" s="6" t="s">
        <v>117</v>
      </c>
      <c r="F35" s="6" t="s">
        <v>115</v>
      </c>
      <c r="G35" s="6" t="s">
        <v>56</v>
      </c>
      <c r="H35" s="6">
        <v>320</v>
      </c>
      <c r="I35" s="6" t="s">
        <v>67</v>
      </c>
      <c r="J35" s="6" t="s">
        <v>80</v>
      </c>
      <c r="K35" s="6" t="s">
        <v>68</v>
      </c>
      <c r="L35" s="6" t="s">
        <v>66</v>
      </c>
      <c r="M35" s="6" t="s">
        <v>75</v>
      </c>
      <c r="N35" s="6">
        <v>2</v>
      </c>
      <c r="O35" s="6">
        <v>12.5</v>
      </c>
      <c r="P35" s="6" t="s">
        <v>1</v>
      </c>
      <c r="Q35" s="6" t="s">
        <v>71</v>
      </c>
      <c r="R35" s="6" t="s">
        <v>71</v>
      </c>
      <c r="S35" s="6">
        <v>49</v>
      </c>
      <c r="T35" s="6" t="s">
        <v>71</v>
      </c>
      <c r="U35" s="6" t="s">
        <v>71</v>
      </c>
      <c r="V35" s="6" t="s">
        <v>69</v>
      </c>
      <c r="W35" s="6" t="s">
        <v>71</v>
      </c>
      <c r="X35" s="6" t="s">
        <v>78</v>
      </c>
      <c r="Y35" s="6" t="s">
        <v>70</v>
      </c>
      <c r="Z35" s="8" t="s">
        <v>70</v>
      </c>
    </row>
    <row r="36" spans="1:26" s="6" customFormat="1" ht="17" x14ac:dyDescent="0.2">
      <c r="A36" s="6" t="s">
        <v>12</v>
      </c>
      <c r="B36" s="6" t="s">
        <v>118</v>
      </c>
      <c r="C36" s="6" t="s">
        <v>7</v>
      </c>
      <c r="D36" s="6">
        <v>1</v>
      </c>
      <c r="E36" s="6" t="s">
        <v>114</v>
      </c>
      <c r="F36" s="6" t="s">
        <v>83</v>
      </c>
      <c r="G36" s="6" t="s">
        <v>4</v>
      </c>
      <c r="H36" s="6">
        <v>330</v>
      </c>
      <c r="I36" s="6" t="s">
        <v>67</v>
      </c>
      <c r="J36" s="6" t="s">
        <v>74</v>
      </c>
      <c r="K36" s="6" t="s">
        <v>68</v>
      </c>
      <c r="L36" s="6" t="s">
        <v>66</v>
      </c>
      <c r="M36" s="6" t="s">
        <v>75</v>
      </c>
      <c r="N36" s="6">
        <v>2</v>
      </c>
      <c r="O36" s="6">
        <v>12.3</v>
      </c>
      <c r="P36" s="6" t="s">
        <v>1</v>
      </c>
      <c r="Q36" s="6">
        <v>57</v>
      </c>
      <c r="R36" s="6" t="s">
        <v>71</v>
      </c>
      <c r="S36" s="6" t="s">
        <v>71</v>
      </c>
      <c r="T36" s="6" t="s">
        <v>71</v>
      </c>
      <c r="U36" s="6" t="s">
        <v>71</v>
      </c>
      <c r="V36" s="6" t="s">
        <v>71</v>
      </c>
      <c r="W36" s="6" t="s">
        <v>69</v>
      </c>
      <c r="X36" s="6" t="s">
        <v>78</v>
      </c>
      <c r="Y36" s="6" t="s">
        <v>72</v>
      </c>
      <c r="Z36" s="8" t="s">
        <v>70</v>
      </c>
    </row>
    <row r="37" spans="1:26" s="6" customFormat="1" x14ac:dyDescent="0.2">
      <c r="A37" s="6" t="s">
        <v>12</v>
      </c>
      <c r="B37" s="6" t="s">
        <v>119</v>
      </c>
      <c r="C37" s="6" t="s">
        <v>0</v>
      </c>
      <c r="D37" s="6">
        <v>3</v>
      </c>
      <c r="E37" s="6" t="s">
        <v>124</v>
      </c>
      <c r="F37" s="6" t="s">
        <v>83</v>
      </c>
      <c r="G37" s="6" t="s">
        <v>5</v>
      </c>
      <c r="H37" s="6">
        <v>450</v>
      </c>
      <c r="I37" s="6" t="s">
        <v>120</v>
      </c>
      <c r="J37" s="6" t="s">
        <v>74</v>
      </c>
      <c r="K37" s="6" t="s">
        <v>68</v>
      </c>
      <c r="L37" s="6" t="s">
        <v>121</v>
      </c>
      <c r="M37" s="6" t="s">
        <v>75</v>
      </c>
      <c r="N37" s="6">
        <v>3</v>
      </c>
      <c r="O37" s="6">
        <v>13.5</v>
      </c>
      <c r="P37" s="6" t="s">
        <v>6</v>
      </c>
      <c r="Q37" s="6" t="s">
        <v>71</v>
      </c>
      <c r="R37" s="6">
        <v>50</v>
      </c>
      <c r="S37" s="6" t="s">
        <v>71</v>
      </c>
      <c r="T37" s="6" t="s">
        <v>72</v>
      </c>
      <c r="U37" s="6" t="s">
        <v>71</v>
      </c>
      <c r="V37" s="6" t="s">
        <v>71</v>
      </c>
      <c r="W37" s="6" t="s">
        <v>71</v>
      </c>
      <c r="X37" s="6" t="s">
        <v>76</v>
      </c>
      <c r="Y37" s="6" t="s">
        <v>72</v>
      </c>
      <c r="Z37" s="6" t="s">
        <v>72</v>
      </c>
    </row>
    <row r="38" spans="1:26" s="6" customFormat="1" ht="17" x14ac:dyDescent="0.2">
      <c r="A38" s="6" t="s">
        <v>12</v>
      </c>
      <c r="B38" s="6" t="s">
        <v>122</v>
      </c>
      <c r="C38" s="6" t="s">
        <v>0</v>
      </c>
      <c r="D38" s="6">
        <v>1</v>
      </c>
      <c r="E38" s="6" t="s">
        <v>117</v>
      </c>
      <c r="F38" s="6" t="s">
        <v>83</v>
      </c>
      <c r="G38" s="6" t="s">
        <v>155</v>
      </c>
      <c r="H38" s="6">
        <v>320</v>
      </c>
      <c r="I38" s="6" t="s">
        <v>120</v>
      </c>
      <c r="J38" s="6" t="s">
        <v>80</v>
      </c>
      <c r="K38" s="6" t="s">
        <v>68</v>
      </c>
      <c r="L38" s="6" t="s">
        <v>66</v>
      </c>
      <c r="M38" s="6" t="s">
        <v>75</v>
      </c>
      <c r="N38" s="6">
        <v>2</v>
      </c>
      <c r="O38" s="6">
        <v>12.5</v>
      </c>
      <c r="P38" s="6" t="s">
        <v>1</v>
      </c>
      <c r="Q38" s="6" t="s">
        <v>71</v>
      </c>
      <c r="S38" s="6">
        <v>50</v>
      </c>
      <c r="T38" s="6" t="s">
        <v>71</v>
      </c>
      <c r="U38" s="6" t="s">
        <v>71</v>
      </c>
      <c r="V38" s="6" t="s">
        <v>72</v>
      </c>
      <c r="W38" s="6" t="s">
        <v>71</v>
      </c>
      <c r="X38" s="6" t="s">
        <v>78</v>
      </c>
      <c r="Y38" s="6" t="s">
        <v>70</v>
      </c>
      <c r="Z38" s="8" t="s">
        <v>70</v>
      </c>
    </row>
    <row r="39" spans="1:26" s="6" customFormat="1" ht="17" x14ac:dyDescent="0.2">
      <c r="A39" s="6" t="s">
        <v>12</v>
      </c>
      <c r="B39" s="6" t="s">
        <v>123</v>
      </c>
      <c r="C39" s="6" t="s">
        <v>7</v>
      </c>
      <c r="D39" s="6">
        <v>1</v>
      </c>
      <c r="E39" s="6" t="s">
        <v>124</v>
      </c>
      <c r="F39" s="6" t="s">
        <v>112</v>
      </c>
      <c r="G39" s="6" t="s">
        <v>61</v>
      </c>
      <c r="H39" s="6">
        <v>450</v>
      </c>
      <c r="I39" s="6" t="s">
        <v>67</v>
      </c>
      <c r="J39" s="6" t="s">
        <v>74</v>
      </c>
      <c r="K39" s="6" t="s">
        <v>125</v>
      </c>
      <c r="L39" s="6" t="s">
        <v>12</v>
      </c>
      <c r="M39" s="6" t="s">
        <v>75</v>
      </c>
      <c r="N39" s="6">
        <v>3</v>
      </c>
      <c r="O39" s="6">
        <v>12.5</v>
      </c>
      <c r="P39" s="6" t="s">
        <v>1</v>
      </c>
      <c r="Q39" s="6" t="s">
        <v>71</v>
      </c>
      <c r="R39" s="6">
        <v>48</v>
      </c>
      <c r="S39" s="6" t="s">
        <v>71</v>
      </c>
      <c r="T39" s="6" t="s">
        <v>69</v>
      </c>
      <c r="U39" s="6" t="s">
        <v>71</v>
      </c>
      <c r="V39" s="6" t="s">
        <v>71</v>
      </c>
      <c r="W39" s="6" t="s">
        <v>71</v>
      </c>
      <c r="X39" s="6" t="s">
        <v>78</v>
      </c>
      <c r="Y39" s="6" t="s">
        <v>72</v>
      </c>
      <c r="Z39" s="8" t="s">
        <v>72</v>
      </c>
    </row>
    <row r="40" spans="1:26" s="6" customFormat="1" ht="17" x14ac:dyDescent="0.2">
      <c r="A40" s="6" t="s">
        <v>12</v>
      </c>
      <c r="B40" s="6" t="s">
        <v>126</v>
      </c>
      <c r="C40" s="6" t="s">
        <v>7</v>
      </c>
      <c r="D40" s="6">
        <v>1</v>
      </c>
      <c r="E40" s="6" t="s">
        <v>124</v>
      </c>
      <c r="F40" s="6" t="s">
        <v>112</v>
      </c>
      <c r="G40" s="6" t="s">
        <v>61</v>
      </c>
      <c r="H40" s="6">
        <v>450</v>
      </c>
      <c r="I40" s="6" t="s">
        <v>67</v>
      </c>
      <c r="J40" s="6" t="s">
        <v>74</v>
      </c>
      <c r="K40" s="6" t="s">
        <v>125</v>
      </c>
      <c r="L40" s="6" t="s">
        <v>12</v>
      </c>
      <c r="M40" s="6" t="s">
        <v>75</v>
      </c>
      <c r="N40" s="6">
        <v>3</v>
      </c>
      <c r="O40" s="6">
        <v>13.5</v>
      </c>
      <c r="P40" s="6" t="s">
        <v>1</v>
      </c>
      <c r="Q40" s="6" t="s">
        <v>71</v>
      </c>
      <c r="R40" s="6">
        <v>54</v>
      </c>
      <c r="S40" s="6" t="s">
        <v>71</v>
      </c>
      <c r="T40" s="6" t="s">
        <v>69</v>
      </c>
      <c r="U40" s="6" t="s">
        <v>71</v>
      </c>
      <c r="V40" s="6" t="s">
        <v>71</v>
      </c>
      <c r="W40" s="6" t="s">
        <v>71</v>
      </c>
      <c r="X40" s="6" t="s">
        <v>78</v>
      </c>
      <c r="Y40" s="6" t="s">
        <v>72</v>
      </c>
      <c r="Z40" s="8" t="s">
        <v>70</v>
      </c>
    </row>
    <row r="41" spans="1:26" s="6" customFormat="1" ht="17" x14ac:dyDescent="0.2">
      <c r="A41" s="6" t="s">
        <v>12</v>
      </c>
      <c r="B41" s="6" t="s">
        <v>127</v>
      </c>
      <c r="C41" s="6" t="s">
        <v>7</v>
      </c>
      <c r="D41" s="6">
        <v>1</v>
      </c>
      <c r="E41" s="6" t="s">
        <v>114</v>
      </c>
      <c r="F41" s="6" t="s">
        <v>115</v>
      </c>
      <c r="G41" s="6" t="s">
        <v>77</v>
      </c>
      <c r="H41" s="6">
        <v>330</v>
      </c>
      <c r="I41" s="6" t="s">
        <v>67</v>
      </c>
      <c r="J41" s="6" t="s">
        <v>74</v>
      </c>
      <c r="K41" s="6" t="s">
        <v>68</v>
      </c>
      <c r="L41" s="6" t="s">
        <v>66</v>
      </c>
      <c r="M41" s="6" t="s">
        <v>75</v>
      </c>
      <c r="N41" s="6">
        <v>2</v>
      </c>
      <c r="O41" s="6">
        <v>12.5</v>
      </c>
      <c r="P41" s="6" t="s">
        <v>1</v>
      </c>
      <c r="Q41" s="6">
        <v>57</v>
      </c>
      <c r="R41" s="6" t="s">
        <v>71</v>
      </c>
      <c r="S41" s="6" t="s">
        <v>71</v>
      </c>
      <c r="T41" s="6" t="s">
        <v>71</v>
      </c>
      <c r="U41" s="6" t="s">
        <v>71</v>
      </c>
      <c r="V41" s="6" t="s">
        <v>71</v>
      </c>
      <c r="W41" s="6" t="s">
        <v>69</v>
      </c>
      <c r="X41" s="6" t="s">
        <v>78</v>
      </c>
      <c r="Y41" s="6" t="s">
        <v>72</v>
      </c>
      <c r="Z41" s="8" t="s">
        <v>70</v>
      </c>
    </row>
    <row r="42" spans="1:26" s="6" customFormat="1" ht="17" x14ac:dyDescent="0.2">
      <c r="A42" s="6" t="s">
        <v>12</v>
      </c>
      <c r="B42" s="6" t="s">
        <v>128</v>
      </c>
      <c r="C42" s="6" t="s">
        <v>8</v>
      </c>
      <c r="D42" s="6">
        <v>2</v>
      </c>
      <c r="E42" s="6" t="s">
        <v>129</v>
      </c>
      <c r="F42" s="6" t="s">
        <v>130</v>
      </c>
      <c r="G42" s="6" t="s">
        <v>131</v>
      </c>
      <c r="H42" s="6">
        <v>240</v>
      </c>
      <c r="I42" s="6" t="s">
        <v>67</v>
      </c>
      <c r="J42" s="6" t="s">
        <v>80</v>
      </c>
      <c r="K42" s="6" t="s">
        <v>68</v>
      </c>
      <c r="L42" s="6" t="s">
        <v>132</v>
      </c>
      <c r="M42" s="6" t="s">
        <v>133</v>
      </c>
      <c r="N42" s="6">
        <v>2</v>
      </c>
      <c r="O42" s="6" t="s">
        <v>134</v>
      </c>
      <c r="P42" s="6" t="s">
        <v>79</v>
      </c>
      <c r="Q42" s="6">
        <v>40</v>
      </c>
      <c r="R42" s="6" t="s">
        <v>71</v>
      </c>
      <c r="S42" s="6" t="s">
        <v>71</v>
      </c>
      <c r="T42" s="6" t="s">
        <v>71</v>
      </c>
      <c r="U42" s="6" t="s">
        <v>71</v>
      </c>
      <c r="V42" s="6" t="s">
        <v>69</v>
      </c>
      <c r="W42" s="6" t="s">
        <v>71</v>
      </c>
      <c r="X42" s="6" t="s">
        <v>109</v>
      </c>
      <c r="Y42" s="6" t="s">
        <v>70</v>
      </c>
      <c r="Z42" s="8" t="s">
        <v>70</v>
      </c>
    </row>
    <row r="43" spans="1:26" s="6" customFormat="1" x14ac:dyDescent="0.2">
      <c r="A43" s="6" t="s">
        <v>12</v>
      </c>
      <c r="B43" s="6" t="s">
        <v>119</v>
      </c>
      <c r="C43" s="6" t="s">
        <v>8</v>
      </c>
      <c r="D43" s="6">
        <v>1</v>
      </c>
      <c r="E43" s="6" t="s">
        <v>114</v>
      </c>
      <c r="F43" s="6" t="s">
        <v>112</v>
      </c>
      <c r="G43" s="6" t="s">
        <v>5</v>
      </c>
      <c r="H43" s="6">
        <v>330</v>
      </c>
      <c r="I43" s="6" t="s">
        <v>67</v>
      </c>
      <c r="J43" s="6" t="s">
        <v>74</v>
      </c>
      <c r="K43" s="6" t="s">
        <v>68</v>
      </c>
      <c r="L43" s="6" t="s">
        <v>66</v>
      </c>
      <c r="M43" s="6" t="s">
        <v>75</v>
      </c>
      <c r="N43" s="6">
        <v>2</v>
      </c>
      <c r="O43" s="6" t="s">
        <v>134</v>
      </c>
      <c r="P43" s="6" t="s">
        <v>6</v>
      </c>
      <c r="Q43" s="6">
        <v>48</v>
      </c>
      <c r="R43" s="6" t="s">
        <v>71</v>
      </c>
      <c r="S43" s="6" t="s">
        <v>71</v>
      </c>
      <c r="T43" s="6" t="s">
        <v>69</v>
      </c>
      <c r="U43" s="6" t="s">
        <v>71</v>
      </c>
      <c r="V43" s="6" t="s">
        <v>71</v>
      </c>
      <c r="W43" s="6" t="s">
        <v>71</v>
      </c>
      <c r="X43" s="6" t="s">
        <v>76</v>
      </c>
      <c r="Y43" s="6" t="s">
        <v>72</v>
      </c>
      <c r="Z43" s="6" t="s">
        <v>72</v>
      </c>
    </row>
    <row r="44" spans="1:26" s="6" customFormat="1" ht="17" x14ac:dyDescent="0.2">
      <c r="A44" s="6" t="s">
        <v>12</v>
      </c>
      <c r="B44" s="6" t="s">
        <v>149</v>
      </c>
      <c r="C44" s="6" t="s">
        <v>13</v>
      </c>
      <c r="D44" s="6">
        <v>2</v>
      </c>
      <c r="E44" s="6" t="s">
        <v>114</v>
      </c>
      <c r="F44" s="6" t="s">
        <v>112</v>
      </c>
      <c r="G44" s="6" t="s">
        <v>5</v>
      </c>
      <c r="H44" s="6">
        <v>330</v>
      </c>
      <c r="I44" s="6" t="s">
        <v>67</v>
      </c>
      <c r="J44" s="6" t="s">
        <v>74</v>
      </c>
      <c r="K44" s="6" t="s">
        <v>68</v>
      </c>
      <c r="L44" s="6" t="s">
        <v>66</v>
      </c>
      <c r="M44" s="6" t="s">
        <v>75</v>
      </c>
      <c r="N44" s="6">
        <v>2</v>
      </c>
      <c r="O44" s="6" t="s">
        <v>134</v>
      </c>
      <c r="P44" s="6" t="s">
        <v>6</v>
      </c>
      <c r="Q44" s="6">
        <v>57</v>
      </c>
      <c r="R44" s="6" t="s">
        <v>71</v>
      </c>
      <c r="S44" s="6" t="s">
        <v>71</v>
      </c>
      <c r="T44" s="6" t="s">
        <v>71</v>
      </c>
      <c r="U44" s="6" t="s">
        <v>71</v>
      </c>
      <c r="V44" s="6" t="s">
        <v>71</v>
      </c>
      <c r="W44" s="6" t="s">
        <v>69</v>
      </c>
      <c r="X44" s="6" t="s">
        <v>109</v>
      </c>
      <c r="Y44" s="6" t="s">
        <v>72</v>
      </c>
      <c r="Z44" s="8" t="s">
        <v>70</v>
      </c>
    </row>
    <row r="45" spans="1:26" s="6" customFormat="1" ht="17" x14ac:dyDescent="0.2">
      <c r="A45" s="6" t="s">
        <v>12</v>
      </c>
      <c r="B45" s="6" t="s">
        <v>135</v>
      </c>
      <c r="C45" s="6" t="s">
        <v>8</v>
      </c>
      <c r="D45" s="6">
        <v>1</v>
      </c>
      <c r="E45" s="6" t="s">
        <v>114</v>
      </c>
      <c r="F45" s="6" t="s">
        <v>112</v>
      </c>
      <c r="G45" s="6" t="s">
        <v>64</v>
      </c>
      <c r="H45" s="6">
        <v>330</v>
      </c>
      <c r="I45" s="6" t="s">
        <v>67</v>
      </c>
      <c r="J45" s="6" t="s">
        <v>74</v>
      </c>
      <c r="K45" s="6" t="s">
        <v>68</v>
      </c>
      <c r="L45" s="6" t="s">
        <v>66</v>
      </c>
      <c r="M45" s="6" t="s">
        <v>75</v>
      </c>
      <c r="N45" s="6">
        <v>2</v>
      </c>
      <c r="O45" s="6" t="s">
        <v>134</v>
      </c>
      <c r="P45" s="6" t="s">
        <v>57</v>
      </c>
      <c r="Q45" s="6">
        <v>57</v>
      </c>
      <c r="R45" s="6" t="s">
        <v>71</v>
      </c>
      <c r="S45" s="6" t="s">
        <v>71</v>
      </c>
      <c r="T45" s="6" t="s">
        <v>71</v>
      </c>
      <c r="U45" s="6" t="s">
        <v>71</v>
      </c>
      <c r="V45" s="6" t="s">
        <v>71</v>
      </c>
      <c r="W45" s="6" t="s">
        <v>69</v>
      </c>
      <c r="X45" s="6" t="s">
        <v>64</v>
      </c>
      <c r="Y45" s="6" t="s">
        <v>72</v>
      </c>
      <c r="Z45" s="8" t="s">
        <v>70</v>
      </c>
    </row>
    <row r="46" spans="1:26" s="6" customFormat="1" ht="17" x14ac:dyDescent="0.2">
      <c r="A46" s="6" t="s">
        <v>12</v>
      </c>
      <c r="B46" s="6" t="s">
        <v>136</v>
      </c>
      <c r="C46" s="6" t="s">
        <v>13</v>
      </c>
      <c r="D46" s="6">
        <v>1</v>
      </c>
      <c r="E46" s="6" t="s">
        <v>114</v>
      </c>
      <c r="F46" s="6" t="s">
        <v>112</v>
      </c>
      <c r="G46" s="6" t="s">
        <v>64</v>
      </c>
      <c r="H46" s="6">
        <v>330</v>
      </c>
      <c r="I46" s="6" t="s">
        <v>67</v>
      </c>
      <c r="J46" s="6" t="s">
        <v>74</v>
      </c>
      <c r="K46" s="6" t="s">
        <v>68</v>
      </c>
      <c r="L46" s="6" t="s">
        <v>66</v>
      </c>
      <c r="M46" s="6" t="s">
        <v>75</v>
      </c>
      <c r="N46" s="6">
        <v>2</v>
      </c>
      <c r="O46" s="6" t="s">
        <v>134</v>
      </c>
      <c r="P46" s="6" t="s">
        <v>57</v>
      </c>
      <c r="Q46" s="6">
        <v>57</v>
      </c>
      <c r="R46" s="6" t="s">
        <v>71</v>
      </c>
      <c r="S46" s="6" t="s">
        <v>71</v>
      </c>
      <c r="T46" s="6" t="s">
        <v>71</v>
      </c>
      <c r="U46" s="6" t="s">
        <v>71</v>
      </c>
      <c r="V46" s="6" t="s">
        <v>71</v>
      </c>
      <c r="W46" s="6" t="s">
        <v>69</v>
      </c>
      <c r="X46" s="6" t="s">
        <v>64</v>
      </c>
      <c r="Y46" s="6" t="s">
        <v>72</v>
      </c>
      <c r="Z46" s="8" t="s">
        <v>70</v>
      </c>
    </row>
    <row r="47" spans="1:26" s="6" customFormat="1" ht="17" x14ac:dyDescent="0.2">
      <c r="A47" s="6" t="s">
        <v>12</v>
      </c>
      <c r="B47" s="6" t="s">
        <v>137</v>
      </c>
      <c r="C47" s="6" t="s">
        <v>13</v>
      </c>
      <c r="D47" s="6">
        <v>1</v>
      </c>
      <c r="E47" s="6" t="s">
        <v>114</v>
      </c>
      <c r="F47" s="6" t="s">
        <v>83</v>
      </c>
      <c r="G47" s="6" t="s">
        <v>61</v>
      </c>
      <c r="H47" s="6">
        <v>330</v>
      </c>
      <c r="I47" s="6" t="s">
        <v>67</v>
      </c>
      <c r="J47" s="6" t="s">
        <v>74</v>
      </c>
      <c r="K47" s="6" t="s">
        <v>68</v>
      </c>
      <c r="L47" s="6" t="s">
        <v>66</v>
      </c>
      <c r="M47" s="6" t="s">
        <v>75</v>
      </c>
      <c r="N47" s="6">
        <v>2</v>
      </c>
      <c r="O47" s="6" t="s">
        <v>134</v>
      </c>
      <c r="P47" s="6" t="s">
        <v>1</v>
      </c>
      <c r="Q47" s="6" t="s">
        <v>71</v>
      </c>
      <c r="R47" s="6">
        <v>53</v>
      </c>
      <c r="S47" s="6" t="s">
        <v>71</v>
      </c>
      <c r="T47" s="6" t="s">
        <v>71</v>
      </c>
      <c r="U47" s="6" t="s">
        <v>71</v>
      </c>
      <c r="V47" s="6" t="s">
        <v>71</v>
      </c>
      <c r="W47" s="6" t="s">
        <v>69</v>
      </c>
      <c r="X47" s="6" t="s">
        <v>109</v>
      </c>
      <c r="Y47" s="6" t="s">
        <v>72</v>
      </c>
      <c r="Z47" s="8" t="s">
        <v>70</v>
      </c>
    </row>
    <row r="48" spans="1:26" s="6" customFormat="1" ht="17" x14ac:dyDescent="0.2">
      <c r="A48" s="6" t="s">
        <v>12</v>
      </c>
      <c r="B48" s="6" t="s">
        <v>138</v>
      </c>
      <c r="C48" s="6" t="s">
        <v>2</v>
      </c>
      <c r="D48" s="6">
        <v>5</v>
      </c>
      <c r="E48" s="6" t="s">
        <v>139</v>
      </c>
      <c r="F48" s="6" t="s">
        <v>83</v>
      </c>
      <c r="G48" s="6" t="s">
        <v>4</v>
      </c>
      <c r="H48" s="6">
        <v>320</v>
      </c>
      <c r="I48" s="6" t="s">
        <v>67</v>
      </c>
      <c r="J48" s="6" t="s">
        <v>74</v>
      </c>
      <c r="K48" s="6" t="s">
        <v>68</v>
      </c>
      <c r="L48" s="6" t="s">
        <v>66</v>
      </c>
      <c r="M48" s="6" t="s">
        <v>75</v>
      </c>
      <c r="N48" s="6">
        <v>2</v>
      </c>
      <c r="O48" s="6" t="s">
        <v>134</v>
      </c>
      <c r="P48" s="6" t="s">
        <v>1</v>
      </c>
      <c r="Q48" s="6" t="s">
        <v>71</v>
      </c>
      <c r="R48" s="6" t="s">
        <v>71</v>
      </c>
      <c r="S48" s="6">
        <v>41</v>
      </c>
      <c r="T48" s="6" t="s">
        <v>71</v>
      </c>
      <c r="U48" s="6" t="s">
        <v>71</v>
      </c>
      <c r="V48" s="6" t="s">
        <v>69</v>
      </c>
      <c r="W48" s="6" t="s">
        <v>71</v>
      </c>
      <c r="X48" s="6" t="s">
        <v>109</v>
      </c>
      <c r="Y48" s="6" t="s">
        <v>70</v>
      </c>
      <c r="Z48" s="8" t="s">
        <v>70</v>
      </c>
    </row>
    <row r="49" spans="1:26" s="6" customFormat="1" ht="17" x14ac:dyDescent="0.2">
      <c r="A49" s="6" t="s">
        <v>12</v>
      </c>
      <c r="B49" s="6" t="s">
        <v>138</v>
      </c>
      <c r="C49" s="6" t="s">
        <v>2</v>
      </c>
      <c r="D49" s="6">
        <v>1</v>
      </c>
      <c r="E49" s="6" t="s">
        <v>140</v>
      </c>
      <c r="F49" s="6" t="s">
        <v>83</v>
      </c>
      <c r="G49" s="6" t="s">
        <v>4</v>
      </c>
      <c r="H49" s="6">
        <v>320</v>
      </c>
      <c r="I49" s="6" t="s">
        <v>67</v>
      </c>
      <c r="J49" s="6" t="s">
        <v>74</v>
      </c>
      <c r="K49" s="6" t="s">
        <v>68</v>
      </c>
      <c r="L49" s="6" t="s">
        <v>66</v>
      </c>
      <c r="M49" s="6" t="s">
        <v>75</v>
      </c>
      <c r="N49" s="6">
        <v>3</v>
      </c>
      <c r="O49" s="6" t="s">
        <v>134</v>
      </c>
      <c r="P49" s="6" t="s">
        <v>1</v>
      </c>
      <c r="Q49" s="6" t="s">
        <v>71</v>
      </c>
      <c r="R49" s="6" t="s">
        <v>71</v>
      </c>
      <c r="S49" s="6" t="s">
        <v>71</v>
      </c>
      <c r="T49" s="6" t="s">
        <v>71</v>
      </c>
      <c r="U49" s="6" t="s">
        <v>71</v>
      </c>
      <c r="V49" s="6" t="s">
        <v>69</v>
      </c>
      <c r="W49" s="6" t="s">
        <v>71</v>
      </c>
      <c r="X49" s="6" t="s">
        <v>109</v>
      </c>
      <c r="Y49" s="6" t="s">
        <v>70</v>
      </c>
      <c r="Z49" s="8" t="s">
        <v>70</v>
      </c>
    </row>
    <row r="50" spans="1:26" s="6" customFormat="1" x14ac:dyDescent="0.2">
      <c r="A50" s="6" t="s">
        <v>12</v>
      </c>
      <c r="B50" s="6" t="s">
        <v>138</v>
      </c>
      <c r="C50" s="6" t="s">
        <v>2</v>
      </c>
      <c r="D50" s="6">
        <v>2</v>
      </c>
      <c r="E50" s="6" t="s">
        <v>141</v>
      </c>
      <c r="F50" s="6" t="s">
        <v>83</v>
      </c>
      <c r="G50" s="6" t="s">
        <v>4</v>
      </c>
      <c r="H50" s="6">
        <v>540</v>
      </c>
      <c r="I50" s="6" t="s">
        <v>67</v>
      </c>
      <c r="J50" s="6" t="s">
        <v>142</v>
      </c>
      <c r="K50" s="6" t="s">
        <v>68</v>
      </c>
      <c r="L50" s="6" t="s">
        <v>12</v>
      </c>
      <c r="M50" s="6" t="s">
        <v>108</v>
      </c>
      <c r="N50" s="6">
        <v>2</v>
      </c>
      <c r="O50" s="6" t="s">
        <v>134</v>
      </c>
      <c r="P50" s="6" t="s">
        <v>1</v>
      </c>
      <c r="Q50" s="6" t="s">
        <v>71</v>
      </c>
      <c r="R50" s="6" t="s">
        <v>71</v>
      </c>
      <c r="S50" s="6">
        <v>38</v>
      </c>
      <c r="T50" s="6" t="s">
        <v>71</v>
      </c>
      <c r="U50" s="6" t="s">
        <v>71</v>
      </c>
      <c r="V50" s="6" t="s">
        <v>69</v>
      </c>
      <c r="W50" s="6" t="s">
        <v>71</v>
      </c>
      <c r="X50" s="6" t="s">
        <v>109</v>
      </c>
      <c r="Y50" s="6" t="s">
        <v>70</v>
      </c>
      <c r="Z50" s="6" t="s">
        <v>70</v>
      </c>
    </row>
    <row r="51" spans="1:26" s="6" customFormat="1" ht="17" x14ac:dyDescent="0.2">
      <c r="A51" s="6" t="s">
        <v>12</v>
      </c>
      <c r="B51" s="6" t="s">
        <v>143</v>
      </c>
      <c r="C51" s="6" t="s">
        <v>7</v>
      </c>
      <c r="D51" s="6">
        <v>3</v>
      </c>
      <c r="E51" s="6" t="s">
        <v>117</v>
      </c>
      <c r="F51" s="6" t="s">
        <v>144</v>
      </c>
      <c r="G51" s="6" t="s">
        <v>155</v>
      </c>
      <c r="H51" s="6">
        <v>320</v>
      </c>
      <c r="I51" s="6" t="s">
        <v>67</v>
      </c>
      <c r="J51" s="6" t="s">
        <v>80</v>
      </c>
      <c r="K51" s="6" t="s">
        <v>68</v>
      </c>
      <c r="L51" s="6" t="s">
        <v>66</v>
      </c>
      <c r="M51" s="6" t="s">
        <v>75</v>
      </c>
      <c r="N51" s="6">
        <v>2</v>
      </c>
      <c r="O51" s="6" t="s">
        <v>134</v>
      </c>
      <c r="P51" s="6" t="s">
        <v>1</v>
      </c>
      <c r="Q51" s="6" t="s">
        <v>71</v>
      </c>
      <c r="R51" s="6" t="s">
        <v>71</v>
      </c>
      <c r="S51" s="6">
        <v>46</v>
      </c>
      <c r="T51" s="6" t="s">
        <v>71</v>
      </c>
      <c r="U51" s="6" t="s">
        <v>71</v>
      </c>
      <c r="V51" s="6" t="s">
        <v>69</v>
      </c>
      <c r="W51" s="6" t="s">
        <v>71</v>
      </c>
      <c r="X51" s="6" t="s">
        <v>78</v>
      </c>
      <c r="Y51" s="6" t="s">
        <v>70</v>
      </c>
      <c r="Z51" s="8" t="s">
        <v>70</v>
      </c>
    </row>
    <row r="52" spans="1:26" s="6" customFormat="1" ht="17" x14ac:dyDescent="0.2">
      <c r="A52" s="6" t="s">
        <v>12</v>
      </c>
      <c r="B52" s="6" t="s">
        <v>145</v>
      </c>
      <c r="C52" s="6" t="s">
        <v>7</v>
      </c>
      <c r="D52" s="6">
        <v>1</v>
      </c>
      <c r="E52" s="6" t="s">
        <v>114</v>
      </c>
      <c r="F52" s="6" t="s">
        <v>144</v>
      </c>
      <c r="G52" s="6" t="s">
        <v>4</v>
      </c>
      <c r="H52" s="6">
        <v>320</v>
      </c>
      <c r="I52" s="6" t="s">
        <v>67</v>
      </c>
      <c r="J52" s="6" t="s">
        <v>80</v>
      </c>
      <c r="K52" s="6" t="s">
        <v>68</v>
      </c>
      <c r="L52" s="6" t="s">
        <v>66</v>
      </c>
      <c r="M52" s="6" t="s">
        <v>75</v>
      </c>
      <c r="N52" s="6">
        <v>2</v>
      </c>
      <c r="O52" s="6" t="s">
        <v>134</v>
      </c>
      <c r="P52" s="6" t="s">
        <v>1</v>
      </c>
      <c r="Q52" s="6">
        <v>53</v>
      </c>
      <c r="R52" s="6" t="s">
        <v>71</v>
      </c>
      <c r="S52" s="6" t="s">
        <v>71</v>
      </c>
      <c r="T52" s="6" t="s">
        <v>71</v>
      </c>
      <c r="U52" s="6" t="s">
        <v>71</v>
      </c>
      <c r="V52" s="6" t="s">
        <v>71</v>
      </c>
      <c r="W52" s="6" t="s">
        <v>69</v>
      </c>
      <c r="X52" s="6" t="s">
        <v>109</v>
      </c>
      <c r="Y52" s="6" t="s">
        <v>72</v>
      </c>
      <c r="Z52" s="8" t="s">
        <v>70</v>
      </c>
    </row>
    <row r="53" spans="1:26" s="6" customFormat="1" x14ac:dyDescent="0.2">
      <c r="A53" s="6" t="s">
        <v>62</v>
      </c>
      <c r="B53" s="6" t="s">
        <v>83</v>
      </c>
      <c r="C53" s="6" t="s">
        <v>0</v>
      </c>
      <c r="D53" s="6">
        <v>1</v>
      </c>
      <c r="E53" s="6" t="s">
        <v>146</v>
      </c>
      <c r="F53" s="6" t="s">
        <v>70</v>
      </c>
      <c r="G53" s="6" t="s">
        <v>62</v>
      </c>
      <c r="H53" s="6">
        <v>160</v>
      </c>
      <c r="I53" s="6" t="s">
        <v>103</v>
      </c>
      <c r="J53" s="6" t="s">
        <v>80</v>
      </c>
      <c r="K53" s="6" t="s">
        <v>68</v>
      </c>
      <c r="L53" s="6" t="s">
        <v>88</v>
      </c>
      <c r="M53" s="6" t="s">
        <v>75</v>
      </c>
      <c r="N53" s="6">
        <v>2</v>
      </c>
      <c r="O53" s="6">
        <v>8</v>
      </c>
      <c r="P53" s="6" t="s">
        <v>63</v>
      </c>
      <c r="Q53" s="6">
        <v>28</v>
      </c>
      <c r="R53" s="6" t="s">
        <v>71</v>
      </c>
      <c r="S53" s="6" t="s">
        <v>71</v>
      </c>
      <c r="T53" s="6" t="s">
        <v>71</v>
      </c>
      <c r="U53" s="6" t="s">
        <v>71</v>
      </c>
      <c r="V53" s="6" t="s">
        <v>71</v>
      </c>
      <c r="W53" s="6" t="s">
        <v>69</v>
      </c>
      <c r="X53" s="6" t="s">
        <v>62</v>
      </c>
      <c r="Y53" s="6" t="s">
        <v>72</v>
      </c>
      <c r="Z53" s="6" t="s">
        <v>70</v>
      </c>
    </row>
    <row r="54" spans="1:26" s="6" customFormat="1" x14ac:dyDescent="0.2">
      <c r="A54" s="6" t="s">
        <v>62</v>
      </c>
      <c r="B54" s="6" t="s">
        <v>83</v>
      </c>
      <c r="C54" s="6" t="s">
        <v>0</v>
      </c>
      <c r="D54" s="6">
        <v>1</v>
      </c>
      <c r="E54" s="6" t="s">
        <v>147</v>
      </c>
      <c r="F54" s="6" t="s">
        <v>70</v>
      </c>
      <c r="G54" s="6" t="s">
        <v>62</v>
      </c>
      <c r="H54" s="6">
        <v>250</v>
      </c>
      <c r="I54" s="6" t="s">
        <v>67</v>
      </c>
      <c r="J54" s="6" t="s">
        <v>74</v>
      </c>
      <c r="K54" s="6" t="s">
        <v>68</v>
      </c>
      <c r="L54" s="6" t="s">
        <v>88</v>
      </c>
      <c r="M54" s="6" t="s">
        <v>75</v>
      </c>
      <c r="N54" s="6">
        <v>2</v>
      </c>
      <c r="O54" s="6">
        <v>10</v>
      </c>
      <c r="P54" s="6" t="s">
        <v>63</v>
      </c>
      <c r="Q54" s="6">
        <v>39</v>
      </c>
      <c r="R54" s="6" t="s">
        <v>71</v>
      </c>
      <c r="S54" s="6" t="s">
        <v>71</v>
      </c>
      <c r="T54" s="6" t="s">
        <v>71</v>
      </c>
      <c r="U54" s="6" t="s">
        <v>71</v>
      </c>
      <c r="V54" s="6" t="s">
        <v>71</v>
      </c>
      <c r="W54" s="6" t="s">
        <v>69</v>
      </c>
      <c r="X54" s="6" t="s">
        <v>62</v>
      </c>
      <c r="Y54" s="6" t="s">
        <v>72</v>
      </c>
      <c r="Z54" s="6" t="s">
        <v>70</v>
      </c>
    </row>
    <row r="55" spans="1:26" s="6" customFormat="1" x14ac:dyDescent="0.2">
      <c r="A55" s="6" t="s">
        <v>62</v>
      </c>
      <c r="B55" s="6" t="s">
        <v>83</v>
      </c>
      <c r="C55" s="6" t="s">
        <v>2</v>
      </c>
      <c r="D55" s="6">
        <v>1</v>
      </c>
      <c r="E55" s="6" t="s">
        <v>148</v>
      </c>
      <c r="F55" s="6" t="s">
        <v>70</v>
      </c>
      <c r="G55" s="6" t="s">
        <v>62</v>
      </c>
      <c r="H55" s="6">
        <v>360</v>
      </c>
      <c r="I55" s="6" t="s">
        <v>67</v>
      </c>
      <c r="J55" s="6" t="s">
        <v>74</v>
      </c>
      <c r="K55" s="6" t="s">
        <v>68</v>
      </c>
      <c r="L55" s="6" t="s">
        <v>88</v>
      </c>
      <c r="M55" s="6" t="s">
        <v>75</v>
      </c>
      <c r="N55" s="6">
        <v>2</v>
      </c>
      <c r="O55" s="6">
        <v>12.4</v>
      </c>
      <c r="P55" s="6" t="s">
        <v>63</v>
      </c>
      <c r="Q55" s="6">
        <v>57</v>
      </c>
      <c r="R55" s="6" t="s">
        <v>71</v>
      </c>
      <c r="S55" s="6" t="s">
        <v>71</v>
      </c>
      <c r="T55" s="6" t="s">
        <v>71</v>
      </c>
      <c r="U55" s="6" t="s">
        <v>71</v>
      </c>
      <c r="V55" s="6" t="s">
        <v>71</v>
      </c>
      <c r="W55" s="6" t="s">
        <v>69</v>
      </c>
      <c r="X55" s="6" t="s">
        <v>62</v>
      </c>
      <c r="Y55" s="6" t="s">
        <v>72</v>
      </c>
      <c r="Z55" s="6" t="s">
        <v>70</v>
      </c>
    </row>
    <row r="56" spans="1:26" s="6" customFormat="1" x14ac:dyDescent="0.2">
      <c r="A56" s="6" t="s">
        <v>62</v>
      </c>
      <c r="B56" s="6" t="s">
        <v>83</v>
      </c>
      <c r="C56" s="6" t="s">
        <v>2</v>
      </c>
      <c r="D56" s="6">
        <v>1</v>
      </c>
      <c r="E56" s="6" t="s">
        <v>146</v>
      </c>
      <c r="F56" s="6" t="s">
        <v>70</v>
      </c>
      <c r="G56" s="6" t="s">
        <v>62</v>
      </c>
      <c r="H56" s="6">
        <v>160</v>
      </c>
      <c r="I56" s="6" t="s">
        <v>103</v>
      </c>
      <c r="J56" s="6" t="s">
        <v>80</v>
      </c>
      <c r="K56" s="6" t="s">
        <v>68</v>
      </c>
      <c r="L56" s="6" t="s">
        <v>88</v>
      </c>
      <c r="M56" s="6" t="s">
        <v>75</v>
      </c>
      <c r="N56" s="6">
        <v>2</v>
      </c>
      <c r="O56" s="6">
        <v>8</v>
      </c>
      <c r="P56" s="6" t="s">
        <v>63</v>
      </c>
      <c r="Q56" s="6">
        <v>28</v>
      </c>
      <c r="R56" s="6" t="s">
        <v>71</v>
      </c>
      <c r="S56" s="6" t="s">
        <v>71</v>
      </c>
      <c r="T56" s="6" t="s">
        <v>71</v>
      </c>
      <c r="U56" s="6" t="s">
        <v>71</v>
      </c>
      <c r="V56" s="6" t="s">
        <v>71</v>
      </c>
      <c r="W56" s="6" t="s">
        <v>69</v>
      </c>
      <c r="X56" s="6" t="s">
        <v>62</v>
      </c>
      <c r="Y56" s="6" t="s">
        <v>72</v>
      </c>
      <c r="Z56" s="6" t="s">
        <v>70</v>
      </c>
    </row>
    <row r="57" spans="1:26" s="6" customFormat="1" x14ac:dyDescent="0.2">
      <c r="A57" s="6" t="s">
        <v>62</v>
      </c>
      <c r="B57" s="6" t="s">
        <v>83</v>
      </c>
      <c r="C57" s="6" t="s">
        <v>0</v>
      </c>
      <c r="D57" s="6">
        <v>1</v>
      </c>
      <c r="E57" s="6" t="s">
        <v>148</v>
      </c>
      <c r="F57" s="6" t="s">
        <v>70</v>
      </c>
      <c r="G57" s="6" t="s">
        <v>62</v>
      </c>
      <c r="H57" s="6">
        <v>360</v>
      </c>
      <c r="I57" s="6" t="s">
        <v>67</v>
      </c>
      <c r="J57" s="6" t="s">
        <v>74</v>
      </c>
      <c r="K57" s="6" t="s">
        <v>68</v>
      </c>
      <c r="L57" s="6" t="s">
        <v>88</v>
      </c>
      <c r="M57" s="6" t="s">
        <v>75</v>
      </c>
      <c r="N57" s="6">
        <v>2</v>
      </c>
      <c r="O57" s="6">
        <v>12.4</v>
      </c>
      <c r="P57" s="6" t="s">
        <v>63</v>
      </c>
      <c r="Q57" s="6">
        <v>57</v>
      </c>
      <c r="R57" s="6" t="s">
        <v>71</v>
      </c>
      <c r="S57" s="6" t="s">
        <v>71</v>
      </c>
      <c r="T57" s="6" t="s">
        <v>71</v>
      </c>
      <c r="U57" s="6" t="s">
        <v>71</v>
      </c>
      <c r="V57" s="6" t="s">
        <v>71</v>
      </c>
      <c r="W57" s="6" t="s">
        <v>69</v>
      </c>
      <c r="X57" s="6" t="s">
        <v>62</v>
      </c>
      <c r="Y57" s="6" t="s">
        <v>72</v>
      </c>
      <c r="Z57" s="6" t="s">
        <v>70</v>
      </c>
    </row>
    <row r="58" spans="1:26" s="6" customFormat="1" x14ac:dyDescent="0.2">
      <c r="A58" s="6" t="s">
        <v>62</v>
      </c>
      <c r="B58" s="6" t="s">
        <v>83</v>
      </c>
      <c r="C58" s="6" t="s">
        <v>0</v>
      </c>
      <c r="D58" s="6">
        <v>1</v>
      </c>
      <c r="E58" s="6" t="s">
        <v>148</v>
      </c>
      <c r="F58" s="6" t="s">
        <v>70</v>
      </c>
      <c r="G58" s="6" t="s">
        <v>62</v>
      </c>
      <c r="H58" s="6">
        <v>360</v>
      </c>
      <c r="I58" s="6" t="s">
        <v>67</v>
      </c>
      <c r="J58" s="6" t="s">
        <v>74</v>
      </c>
      <c r="K58" s="6" t="s">
        <v>68</v>
      </c>
      <c r="L58" s="6" t="s">
        <v>88</v>
      </c>
      <c r="M58" s="6" t="s">
        <v>75</v>
      </c>
      <c r="N58" s="6">
        <v>2</v>
      </c>
      <c r="O58" s="6">
        <v>12.4</v>
      </c>
      <c r="P58" s="6" t="s">
        <v>63</v>
      </c>
      <c r="Q58" s="6">
        <v>57</v>
      </c>
      <c r="R58" s="6" t="s">
        <v>71</v>
      </c>
      <c r="S58" s="6" t="s">
        <v>71</v>
      </c>
      <c r="T58" s="6" t="s">
        <v>71</v>
      </c>
      <c r="U58" s="6" t="s">
        <v>71</v>
      </c>
      <c r="V58" s="6" t="s">
        <v>71</v>
      </c>
      <c r="W58" s="6" t="s">
        <v>69</v>
      </c>
      <c r="X58" s="6" t="s">
        <v>62</v>
      </c>
      <c r="Y58" s="6" t="s">
        <v>72</v>
      </c>
      <c r="Z58" s="6" t="s">
        <v>70</v>
      </c>
    </row>
    <row r="59" spans="1:26" s="6" customFormat="1" x14ac:dyDescent="0.2">
      <c r="A59" s="6" t="s">
        <v>62</v>
      </c>
      <c r="B59" s="6" t="s">
        <v>83</v>
      </c>
      <c r="C59" s="6" t="s">
        <v>0</v>
      </c>
      <c r="D59" s="6">
        <v>1</v>
      </c>
      <c r="E59" s="6" t="s">
        <v>148</v>
      </c>
      <c r="F59" s="6" t="s">
        <v>70</v>
      </c>
      <c r="G59" s="6" t="s">
        <v>62</v>
      </c>
      <c r="H59" s="6">
        <v>360</v>
      </c>
      <c r="I59" s="6" t="s">
        <v>67</v>
      </c>
      <c r="J59" s="6" t="s">
        <v>74</v>
      </c>
      <c r="K59" s="6" t="s">
        <v>68</v>
      </c>
      <c r="L59" s="6" t="s">
        <v>88</v>
      </c>
      <c r="M59" s="6" t="s">
        <v>75</v>
      </c>
      <c r="N59" s="6">
        <v>2</v>
      </c>
      <c r="O59" s="6">
        <v>12.4</v>
      </c>
      <c r="P59" s="6" t="s">
        <v>63</v>
      </c>
      <c r="Q59" s="6">
        <v>57</v>
      </c>
      <c r="R59" s="6" t="s">
        <v>71</v>
      </c>
      <c r="S59" s="6" t="s">
        <v>71</v>
      </c>
      <c r="T59" s="6" t="s">
        <v>71</v>
      </c>
      <c r="U59" s="6" t="s">
        <v>71</v>
      </c>
      <c r="V59" s="6" t="s">
        <v>71</v>
      </c>
      <c r="W59" s="6" t="s">
        <v>69</v>
      </c>
      <c r="X59" s="6" t="s">
        <v>62</v>
      </c>
      <c r="Y59" s="6" t="s">
        <v>72</v>
      </c>
      <c r="Z59" s="6" t="s">
        <v>70</v>
      </c>
    </row>
    <row r="60" spans="1:26" s="6" customFormat="1" x14ac:dyDescent="0.2">
      <c r="A60" s="6" t="s">
        <v>62</v>
      </c>
      <c r="B60" s="6" t="s">
        <v>83</v>
      </c>
      <c r="C60" s="6" t="s">
        <v>0</v>
      </c>
      <c r="D60" s="6">
        <v>1</v>
      </c>
      <c r="E60" s="6" t="s">
        <v>148</v>
      </c>
      <c r="F60" s="6" t="s">
        <v>70</v>
      </c>
      <c r="G60" s="6" t="s">
        <v>62</v>
      </c>
      <c r="H60" s="6">
        <v>360</v>
      </c>
      <c r="I60" s="6" t="s">
        <v>67</v>
      </c>
      <c r="J60" s="6" t="s">
        <v>74</v>
      </c>
      <c r="K60" s="6" t="s">
        <v>68</v>
      </c>
      <c r="L60" s="6" t="s">
        <v>88</v>
      </c>
      <c r="M60" s="6" t="s">
        <v>75</v>
      </c>
      <c r="N60" s="6">
        <v>2</v>
      </c>
      <c r="O60" s="6">
        <v>12.4</v>
      </c>
      <c r="P60" s="6" t="s">
        <v>63</v>
      </c>
      <c r="Q60" s="6">
        <v>57</v>
      </c>
      <c r="R60" s="6" t="s">
        <v>71</v>
      </c>
      <c r="S60" s="6" t="s">
        <v>71</v>
      </c>
      <c r="T60" s="6" t="s">
        <v>71</v>
      </c>
      <c r="U60" s="6" t="s">
        <v>71</v>
      </c>
      <c r="V60" s="6" t="s">
        <v>71</v>
      </c>
      <c r="W60" s="6" t="s">
        <v>69</v>
      </c>
      <c r="X60" s="6" t="s">
        <v>62</v>
      </c>
      <c r="Y60" s="6" t="s">
        <v>72</v>
      </c>
      <c r="Z60" s="6" t="s">
        <v>70</v>
      </c>
    </row>
    <row r="61" spans="1:26" s="6" customFormat="1" x14ac:dyDescent="0.2">
      <c r="A61" s="6" t="s">
        <v>62</v>
      </c>
      <c r="B61" s="6" t="s">
        <v>83</v>
      </c>
      <c r="C61" s="6" t="s">
        <v>7</v>
      </c>
      <c r="D61" s="6">
        <v>1</v>
      </c>
      <c r="E61" s="6" t="s">
        <v>146</v>
      </c>
      <c r="F61" s="6" t="s">
        <v>70</v>
      </c>
      <c r="G61" s="6" t="s">
        <v>62</v>
      </c>
      <c r="H61" s="6">
        <v>160</v>
      </c>
      <c r="I61" s="6" t="s">
        <v>103</v>
      </c>
      <c r="J61" s="6" t="s">
        <v>80</v>
      </c>
      <c r="K61" s="6" t="s">
        <v>68</v>
      </c>
      <c r="L61" s="6" t="s">
        <v>88</v>
      </c>
      <c r="M61" s="6" t="s">
        <v>75</v>
      </c>
      <c r="N61" s="6">
        <v>2</v>
      </c>
      <c r="O61" s="6">
        <v>8</v>
      </c>
      <c r="P61" s="6" t="s">
        <v>63</v>
      </c>
      <c r="Q61" s="6">
        <v>28</v>
      </c>
      <c r="R61" s="6" t="s">
        <v>71</v>
      </c>
      <c r="S61" s="6" t="s">
        <v>71</v>
      </c>
      <c r="T61" s="6" t="s">
        <v>71</v>
      </c>
      <c r="U61" s="6" t="s">
        <v>71</v>
      </c>
      <c r="V61" s="6" t="s">
        <v>71</v>
      </c>
      <c r="W61" s="6" t="s">
        <v>69</v>
      </c>
      <c r="X61" s="6" t="s">
        <v>62</v>
      </c>
      <c r="Y61" s="6" t="s">
        <v>72</v>
      </c>
      <c r="Z61" s="6" t="s">
        <v>70</v>
      </c>
    </row>
    <row r="62" spans="1:26" s="6" customFormat="1" x14ac:dyDescent="0.2">
      <c r="A62" s="6" t="s">
        <v>62</v>
      </c>
      <c r="B62" s="6" t="s">
        <v>83</v>
      </c>
      <c r="C62" s="6" t="s">
        <v>0</v>
      </c>
      <c r="D62" s="6">
        <v>1</v>
      </c>
      <c r="E62" s="6" t="s">
        <v>146</v>
      </c>
      <c r="F62" s="6" t="s">
        <v>70</v>
      </c>
      <c r="G62" s="6" t="s">
        <v>62</v>
      </c>
      <c r="H62" s="6">
        <v>160</v>
      </c>
      <c r="I62" s="6" t="s">
        <v>103</v>
      </c>
      <c r="J62" s="6" t="s">
        <v>80</v>
      </c>
      <c r="K62" s="6" t="s">
        <v>68</v>
      </c>
      <c r="L62" s="6" t="s">
        <v>88</v>
      </c>
      <c r="M62" s="6" t="s">
        <v>75</v>
      </c>
      <c r="N62" s="6">
        <v>2</v>
      </c>
      <c r="O62" s="6">
        <v>8</v>
      </c>
      <c r="P62" s="6" t="s">
        <v>63</v>
      </c>
      <c r="Q62" s="6">
        <v>28</v>
      </c>
      <c r="R62" s="6" t="s">
        <v>71</v>
      </c>
      <c r="S62" s="6" t="s">
        <v>71</v>
      </c>
      <c r="T62" s="6" t="s">
        <v>71</v>
      </c>
      <c r="U62" s="6" t="s">
        <v>71</v>
      </c>
      <c r="V62" s="6" t="s">
        <v>71</v>
      </c>
      <c r="W62" s="6" t="s">
        <v>69</v>
      </c>
      <c r="X62" s="6" t="s">
        <v>62</v>
      </c>
      <c r="Y62" s="6" t="s">
        <v>72</v>
      </c>
      <c r="Z62" s="6" t="s">
        <v>70</v>
      </c>
    </row>
    <row r="63" spans="1:26" s="6" customFormat="1" x14ac:dyDescent="0.2">
      <c r="Z63" s="8"/>
    </row>
    <row r="64" spans="1:26" s="6" customFormat="1" x14ac:dyDescent="0.2">
      <c r="Z64" s="8"/>
    </row>
    <row r="65" spans="3:26" s="6" customFormat="1" x14ac:dyDescent="0.2">
      <c r="Z65" s="8"/>
    </row>
    <row r="66" spans="3:26" s="6" customFormat="1" x14ac:dyDescent="0.2">
      <c r="Z66" s="8"/>
    </row>
    <row r="67" spans="3:26" s="6" customFormat="1" x14ac:dyDescent="0.2">
      <c r="Z67" s="8"/>
    </row>
    <row r="69" spans="3:26" x14ac:dyDescent="0.2">
      <c r="C69" t="s">
        <v>55</v>
      </c>
      <c r="D69">
        <f>SUM(D4:D62)</f>
        <v>102</v>
      </c>
    </row>
  </sheetData>
  <mergeCells count="15">
    <mergeCell ref="X1:X2"/>
    <mergeCell ref="Y1:Y3"/>
    <mergeCell ref="Z1:Z2"/>
    <mergeCell ref="K1:K2"/>
    <mergeCell ref="N1:N2"/>
    <mergeCell ref="O1:O2"/>
    <mergeCell ref="P1:P2"/>
    <mergeCell ref="Q1:S1"/>
    <mergeCell ref="T1:W1"/>
    <mergeCell ref="H1:J1"/>
    <mergeCell ref="A1:A2"/>
    <mergeCell ref="B1:C2"/>
    <mergeCell ref="D1:D2"/>
    <mergeCell ref="E1:E2"/>
    <mergeCell ref="G1:G2"/>
  </mergeCells>
  <phoneticPr fontId="5" type="noConversion"/>
  <dataValidations count="9">
    <dataValidation type="list" allowBlank="1" showInputMessage="1" showErrorMessage="1" sqref="C18 C42:C47 B10:B12 C8:C9" xr:uid="{CC0E3710-1F7D-A348-B269-B565EB3917EE}">
      <formula1>"NSW, VIC, QLD, SA, NT, WA, TAS, ACT"</formula1>
    </dataValidation>
    <dataValidation type="list" allowBlank="1" showInputMessage="1" showErrorMessage="1" sqref="F42:F46 F48 F51:F52 F63:F67" xr:uid="{D965AAFC-1F79-4F4A-AFA9-0A7A9F79B49A}">
      <formula1>"Hanover, Mobitech, Southport"</formula1>
    </dataValidation>
    <dataValidation type="list" allowBlank="1" showInputMessage="1" showErrorMessage="1" sqref="X48 X51" xr:uid="{F11B9B44-1B60-4A4D-98CA-F8ACB1AC8598}">
      <formula1>Seats</formula1>
    </dataValidation>
    <dataValidation type="list" allowBlank="1" showInputMessage="1" showErrorMessage="1" sqref="P43:P44" xr:uid="{7B9473A8-6B7E-3B48-AD67-88115B4D22D6}">
      <formula1>"Carrier, Coachair, Cooltek, Daewoo, Hispacold, Denso, Kingtec, Lou Air, Thermoking, "</formula1>
    </dataValidation>
    <dataValidation type="list" allowBlank="1" showInputMessage="1" showErrorMessage="1" sqref="O42:O49" xr:uid="{2C99CA58-CFEF-D64A-A22D-0562D76A44B9}">
      <formula1>"0-9.9, 10-12.9, 13-14.9, 18, 21"</formula1>
    </dataValidation>
    <dataValidation type="list" allowBlank="1" showInputMessage="1" showErrorMessage="1" sqref="L42:L49" xr:uid="{14E7E99F-8398-C849-8473-534FC363C653}">
      <formula1>"Allison, ZF, Eaton, Mercedes, Hino, Voith, Volvo I-Shift"</formula1>
    </dataValidation>
    <dataValidation type="list" allowBlank="1" showInputMessage="1" showErrorMessage="1" sqref="J48:J49 J54:J55 J57:J60" xr:uid="{84658C39-4CD3-1C49-B799-9998107775B7}">
      <formula1>"Euro3, Euro4, Euro5, EEV"</formula1>
    </dataValidation>
    <dataValidation type="list" allowBlank="1" showInputMessage="1" showErrorMessage="1" sqref="H42:H49 H51:H52 H63:H67" xr:uid="{E9045E31-2C40-5C49-9B6D-6C267CDEA410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errorTitle="NEW" error="Please contact xxxxx for new product insertion." promptTitle="NEW" sqref="E42:E47" xr:uid="{A83062FA-F953-9941-B9B0-2D839308CBCE}">
      <formula1>chassis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9E81-8378-794A-B4A1-B78D5735B38C}">
  <dimension ref="B2:N57"/>
  <sheetViews>
    <sheetView workbookViewId="0">
      <selection activeCell="E10" sqref="E10"/>
    </sheetView>
  </sheetViews>
  <sheetFormatPr baseColWidth="10" defaultRowHeight="16" x14ac:dyDescent="0.2"/>
  <cols>
    <col min="2" max="2" width="18" customWidth="1"/>
    <col min="14" max="14" width="19.6640625" customWidth="1"/>
  </cols>
  <sheetData>
    <row r="2" spans="2:14" x14ac:dyDescent="0.2">
      <c r="M2" s="6"/>
      <c r="N2" s="6"/>
    </row>
    <row r="3" spans="2:14" x14ac:dyDescent="0.2">
      <c r="B3" t="s">
        <v>12</v>
      </c>
      <c r="C3">
        <v>39</v>
      </c>
      <c r="M3" s="6"/>
      <c r="N3" s="6"/>
    </row>
    <row r="4" spans="2:14" x14ac:dyDescent="0.2">
      <c r="B4" t="s">
        <v>58</v>
      </c>
      <c r="C4">
        <v>16</v>
      </c>
      <c r="M4" s="6"/>
      <c r="N4" s="6"/>
    </row>
    <row r="5" spans="2:14" x14ac:dyDescent="0.2">
      <c r="B5" t="s">
        <v>11</v>
      </c>
      <c r="C5">
        <v>15</v>
      </c>
      <c r="M5" s="6"/>
      <c r="N5" s="6"/>
    </row>
    <row r="6" spans="2:14" x14ac:dyDescent="0.2">
      <c r="B6" t="s">
        <v>62</v>
      </c>
      <c r="C6">
        <v>10</v>
      </c>
      <c r="M6" s="6"/>
      <c r="N6" s="6"/>
    </row>
    <row r="7" spans="2:14" x14ac:dyDescent="0.2">
      <c r="B7" t="s">
        <v>10</v>
      </c>
      <c r="C7">
        <v>8</v>
      </c>
      <c r="M7" s="6"/>
      <c r="N7" s="6"/>
    </row>
    <row r="8" spans="2:14" x14ac:dyDescent="0.2">
      <c r="B8" t="s">
        <v>65</v>
      </c>
      <c r="C8">
        <v>5</v>
      </c>
      <c r="M8" s="6"/>
      <c r="N8" s="6"/>
    </row>
    <row r="9" spans="2:14" x14ac:dyDescent="0.2">
      <c r="B9" t="s">
        <v>54</v>
      </c>
      <c r="C9">
        <v>5</v>
      </c>
      <c r="M9" s="6"/>
      <c r="N9" s="6"/>
    </row>
    <row r="10" spans="2:14" ht="18" customHeight="1" x14ac:dyDescent="0.2">
      <c r="B10" t="s">
        <v>77</v>
      </c>
      <c r="C10">
        <v>3</v>
      </c>
      <c r="M10" s="6"/>
      <c r="N10" s="6"/>
    </row>
    <row r="11" spans="2:14" x14ac:dyDescent="0.2">
      <c r="B11" t="s">
        <v>3</v>
      </c>
      <c r="C11">
        <v>1</v>
      </c>
      <c r="M11" s="6"/>
      <c r="N11" s="6"/>
    </row>
    <row r="12" spans="2:14" ht="17" customHeight="1" x14ac:dyDescent="0.2">
      <c r="M12" s="6"/>
      <c r="N12" s="6"/>
    </row>
    <row r="13" spans="2:14" x14ac:dyDescent="0.2">
      <c r="M13" s="6"/>
      <c r="N13" s="6"/>
    </row>
    <row r="14" spans="2:14" x14ac:dyDescent="0.2">
      <c r="B14" t="s">
        <v>55</v>
      </c>
      <c r="C14">
        <f>SUM(C3:C12)</f>
        <v>102</v>
      </c>
      <c r="M14" s="6"/>
      <c r="N14" s="6"/>
    </row>
    <row r="15" spans="2:14" x14ac:dyDescent="0.2">
      <c r="M15" s="6"/>
      <c r="N15" s="6"/>
    </row>
    <row r="16" spans="2:14" x14ac:dyDescent="0.2">
      <c r="M16" s="6"/>
      <c r="N16" s="5"/>
    </row>
    <row r="17" spans="13:14" x14ac:dyDescent="0.2">
      <c r="M17" s="6"/>
      <c r="N17" s="5"/>
    </row>
    <row r="18" spans="13:14" x14ac:dyDescent="0.2">
      <c r="M18" s="6"/>
      <c r="N18" s="4"/>
    </row>
    <row r="19" spans="13:14" x14ac:dyDescent="0.2">
      <c r="M19" s="6"/>
      <c r="N19" s="6"/>
    </row>
    <row r="20" spans="13:14" x14ac:dyDescent="0.2">
      <c r="M20" s="6"/>
      <c r="N20" s="4"/>
    </row>
    <row r="21" spans="13:14" x14ac:dyDescent="0.2">
      <c r="M21" s="6"/>
      <c r="N21" s="7"/>
    </row>
    <row r="22" spans="13:14" x14ac:dyDescent="0.2">
      <c r="M22" s="6"/>
      <c r="N22" s="4"/>
    </row>
    <row r="23" spans="13:14" x14ac:dyDescent="0.2">
      <c r="M23" s="6"/>
      <c r="N23" s="4"/>
    </row>
    <row r="24" spans="13:14" x14ac:dyDescent="0.2">
      <c r="M24" s="6"/>
      <c r="N24" s="4"/>
    </row>
    <row r="25" spans="13:14" x14ac:dyDescent="0.2">
      <c r="M25" s="6"/>
      <c r="N25" s="4"/>
    </row>
    <row r="26" spans="13:14" x14ac:dyDescent="0.2">
      <c r="M26" s="6"/>
      <c r="N26" s="5"/>
    </row>
    <row r="27" spans="13:14" x14ac:dyDescent="0.2">
      <c r="M27" s="6"/>
      <c r="N27" s="7"/>
    </row>
    <row r="28" spans="13:14" x14ac:dyDescent="0.2">
      <c r="M28" s="6"/>
      <c r="N28" s="7"/>
    </row>
    <row r="29" spans="13:14" x14ac:dyDescent="0.2">
      <c r="M29" s="6"/>
      <c r="N29" s="6"/>
    </row>
    <row r="30" spans="13:14" x14ac:dyDescent="0.2">
      <c r="M30" s="6"/>
      <c r="N30" s="6"/>
    </row>
    <row r="31" spans="13:14" x14ac:dyDescent="0.2">
      <c r="M31" s="6"/>
      <c r="N31" s="6"/>
    </row>
    <row r="32" spans="13:14" x14ac:dyDescent="0.2">
      <c r="M32" s="6"/>
      <c r="N32" s="6"/>
    </row>
    <row r="33" spans="13:14" x14ac:dyDescent="0.2">
      <c r="M33" s="6"/>
      <c r="N33" s="6"/>
    </row>
    <row r="34" spans="13:14" x14ac:dyDescent="0.2">
      <c r="M34" s="6"/>
      <c r="N34" s="6"/>
    </row>
    <row r="35" spans="13:14" x14ac:dyDescent="0.2">
      <c r="M35" s="6"/>
      <c r="N35" s="6"/>
    </row>
    <row r="36" spans="13:14" x14ac:dyDescent="0.2">
      <c r="M36" s="6"/>
      <c r="N36" s="6"/>
    </row>
    <row r="37" spans="13:14" x14ac:dyDescent="0.2">
      <c r="M37" s="6"/>
      <c r="N37" s="6"/>
    </row>
    <row r="38" spans="13:14" x14ac:dyDescent="0.2">
      <c r="M38" s="6"/>
      <c r="N38" s="6"/>
    </row>
    <row r="39" spans="13:14" x14ac:dyDescent="0.2">
      <c r="M39" s="6"/>
      <c r="N39" s="6"/>
    </row>
    <row r="40" spans="13:14" x14ac:dyDescent="0.2">
      <c r="M40" s="6"/>
      <c r="N40" s="6"/>
    </row>
    <row r="41" spans="13:14" x14ac:dyDescent="0.2">
      <c r="M41" s="6"/>
      <c r="N41" s="6"/>
    </row>
    <row r="42" spans="13:14" x14ac:dyDescent="0.2">
      <c r="M42" s="6"/>
      <c r="N42" s="6"/>
    </row>
    <row r="43" spans="13:14" x14ac:dyDescent="0.2">
      <c r="M43" s="6"/>
      <c r="N43" s="6"/>
    </row>
    <row r="44" spans="13:14" x14ac:dyDescent="0.2">
      <c r="M44" s="6"/>
      <c r="N44" s="6"/>
    </row>
    <row r="45" spans="13:14" x14ac:dyDescent="0.2">
      <c r="M45" s="6"/>
      <c r="N45" s="6"/>
    </row>
    <row r="46" spans="13:14" x14ac:dyDescent="0.2">
      <c r="M46" s="6"/>
      <c r="N46" s="6"/>
    </row>
    <row r="47" spans="13:14" x14ac:dyDescent="0.2">
      <c r="M47" s="6"/>
      <c r="N47" s="6"/>
    </row>
    <row r="48" spans="13:14" x14ac:dyDescent="0.2">
      <c r="M48" s="6"/>
      <c r="N48" s="6"/>
    </row>
    <row r="49" spans="13:14" x14ac:dyDescent="0.2">
      <c r="M49" s="6"/>
      <c r="N49" s="6"/>
    </row>
    <row r="50" spans="13:14" x14ac:dyDescent="0.2">
      <c r="M50" s="6"/>
      <c r="N50" s="6"/>
    </row>
    <row r="51" spans="13:14" x14ac:dyDescent="0.2">
      <c r="M51" s="6"/>
      <c r="N51" s="6"/>
    </row>
    <row r="52" spans="13:14" x14ac:dyDescent="0.2">
      <c r="M52" s="6"/>
      <c r="N52" s="6"/>
    </row>
    <row r="53" spans="13:14" x14ac:dyDescent="0.2">
      <c r="M53" s="6"/>
      <c r="N53" s="6"/>
    </row>
    <row r="54" spans="13:14" x14ac:dyDescent="0.2">
      <c r="M54" s="6"/>
      <c r="N54" s="6"/>
    </row>
    <row r="55" spans="13:14" x14ac:dyDescent="0.2">
      <c r="M55" s="6"/>
      <c r="N55" s="6"/>
    </row>
    <row r="56" spans="13:14" x14ac:dyDescent="0.2">
      <c r="M56" s="6"/>
      <c r="N56" s="6"/>
    </row>
    <row r="57" spans="13:14" x14ac:dyDescent="0.2">
      <c r="M57" s="6"/>
      <c r="N57" s="6"/>
    </row>
  </sheetData>
  <sortState xmlns:xlrd2="http://schemas.microsoft.com/office/spreadsheetml/2017/richdata2" ref="M2:N58">
    <sortCondition ref="N2:N58"/>
  </sortState>
  <dataValidations count="1">
    <dataValidation type="list" allowBlank="1" showInputMessage="1" showErrorMessage="1" errorTitle="NEW" error="Please contact xxxxx for new product insertion." promptTitle="NEW" sqref="N38:N43" xr:uid="{AD85D1A8-E523-B544-9310-5A33AF245800}">
      <formula1>chassis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3FAA-DB69-A74F-A9AB-B539CA3A6745}">
  <dimension ref="B2:K55"/>
  <sheetViews>
    <sheetView workbookViewId="0">
      <selection activeCell="E16" sqref="E16"/>
    </sheetView>
  </sheetViews>
  <sheetFormatPr baseColWidth="10" defaultRowHeight="16" x14ac:dyDescent="0.2"/>
  <cols>
    <col min="2" max="2" width="23.1640625" customWidth="1"/>
    <col min="10" max="11" width="21.1640625" customWidth="1"/>
  </cols>
  <sheetData>
    <row r="2" spans="2:11" x14ac:dyDescent="0.2">
      <c r="J2" s="6"/>
      <c r="K2" s="6"/>
    </row>
    <row r="3" spans="2:11" x14ac:dyDescent="0.2">
      <c r="B3" t="s">
        <v>4</v>
      </c>
      <c r="C3">
        <v>24</v>
      </c>
      <c r="J3" s="6"/>
      <c r="K3" s="6"/>
    </row>
    <row r="4" spans="2:11" x14ac:dyDescent="0.2">
      <c r="B4" t="s">
        <v>11</v>
      </c>
      <c r="C4">
        <v>16</v>
      </c>
      <c r="J4" s="6"/>
      <c r="K4" s="6"/>
    </row>
    <row r="5" spans="2:11" x14ac:dyDescent="0.2">
      <c r="B5" t="s">
        <v>77</v>
      </c>
      <c r="C5">
        <v>15</v>
      </c>
      <c r="J5" s="6"/>
      <c r="K5" s="6"/>
    </row>
    <row r="6" spans="2:11" x14ac:dyDescent="0.2">
      <c r="B6" t="s">
        <v>5</v>
      </c>
      <c r="C6">
        <v>11</v>
      </c>
      <c r="J6" s="6"/>
      <c r="K6" s="6"/>
    </row>
    <row r="7" spans="2:11" x14ac:dyDescent="0.2">
      <c r="B7" t="s">
        <v>62</v>
      </c>
      <c r="C7">
        <v>10</v>
      </c>
      <c r="J7" s="6"/>
      <c r="K7" s="6"/>
    </row>
    <row r="8" spans="2:11" x14ac:dyDescent="0.2">
      <c r="B8" t="s">
        <v>155</v>
      </c>
      <c r="C8">
        <v>7</v>
      </c>
      <c r="J8" s="6"/>
      <c r="K8" s="6"/>
    </row>
    <row r="9" spans="2:11" x14ac:dyDescent="0.2">
      <c r="B9" t="s">
        <v>54</v>
      </c>
      <c r="C9">
        <v>5</v>
      </c>
      <c r="J9" s="6"/>
      <c r="K9" s="6"/>
    </row>
    <row r="10" spans="2:11" x14ac:dyDescent="0.2">
      <c r="B10" t="s">
        <v>56</v>
      </c>
      <c r="C10">
        <v>4</v>
      </c>
      <c r="J10" s="6"/>
      <c r="K10" s="6"/>
    </row>
    <row r="11" spans="2:11" x14ac:dyDescent="0.2">
      <c r="B11" t="s">
        <v>61</v>
      </c>
      <c r="C11">
        <v>3</v>
      </c>
      <c r="J11" s="6"/>
      <c r="K11" s="6"/>
    </row>
    <row r="12" spans="2:11" x14ac:dyDescent="0.2">
      <c r="B12" t="s">
        <v>58</v>
      </c>
      <c r="C12">
        <v>3</v>
      </c>
      <c r="J12" s="6"/>
      <c r="K12" s="7"/>
    </row>
    <row r="13" spans="2:11" x14ac:dyDescent="0.2">
      <c r="B13" t="s">
        <v>64</v>
      </c>
      <c r="C13">
        <v>2</v>
      </c>
      <c r="J13" s="6"/>
      <c r="K13" s="6"/>
    </row>
    <row r="14" spans="2:11" x14ac:dyDescent="0.2">
      <c r="B14" t="s">
        <v>9</v>
      </c>
      <c r="C14">
        <v>1</v>
      </c>
      <c r="J14" s="6"/>
      <c r="K14" s="5"/>
    </row>
    <row r="15" spans="2:11" x14ac:dyDescent="0.2">
      <c r="B15" t="s">
        <v>3</v>
      </c>
      <c r="C15">
        <v>1</v>
      </c>
      <c r="J15" s="6"/>
      <c r="K15" s="6"/>
    </row>
    <row r="16" spans="2:11" x14ac:dyDescent="0.2">
      <c r="J16" s="6"/>
      <c r="K16" s="7"/>
    </row>
    <row r="17" spans="3:11" x14ac:dyDescent="0.2">
      <c r="J17" s="6"/>
      <c r="K17" s="5"/>
    </row>
    <row r="18" spans="3:11" x14ac:dyDescent="0.2">
      <c r="J18" s="6"/>
      <c r="K18" s="7"/>
    </row>
    <row r="19" spans="3:11" x14ac:dyDescent="0.2">
      <c r="J19" s="6"/>
      <c r="K19" s="7"/>
    </row>
    <row r="20" spans="3:11" x14ac:dyDescent="0.2">
      <c r="C20">
        <f>SUM(C3:C15)</f>
        <v>102</v>
      </c>
      <c r="J20" s="6"/>
      <c r="K20" s="7"/>
    </row>
    <row r="21" spans="3:11" x14ac:dyDescent="0.2">
      <c r="J21" s="6"/>
      <c r="K21" s="7"/>
    </row>
    <row r="22" spans="3:11" x14ac:dyDescent="0.2">
      <c r="J22" s="6"/>
      <c r="K22" s="7"/>
    </row>
    <row r="23" spans="3:11" x14ac:dyDescent="0.2">
      <c r="J23" s="6"/>
      <c r="K23" s="4"/>
    </row>
    <row r="24" spans="3:11" x14ac:dyDescent="0.2">
      <c r="J24" s="6"/>
      <c r="K24" s="5"/>
    </row>
    <row r="25" spans="3:11" x14ac:dyDescent="0.2">
      <c r="J25" s="6"/>
      <c r="K25" s="4"/>
    </row>
    <row r="26" spans="3:11" x14ac:dyDescent="0.2">
      <c r="J26" s="6"/>
      <c r="K26" s="6"/>
    </row>
    <row r="27" spans="3:11" x14ac:dyDescent="0.2">
      <c r="J27" s="6"/>
      <c r="K27" s="6"/>
    </row>
    <row r="28" spans="3:11" x14ac:dyDescent="0.2">
      <c r="J28" s="6"/>
      <c r="K28" s="6"/>
    </row>
    <row r="29" spans="3:11" x14ac:dyDescent="0.2">
      <c r="J29" s="6"/>
      <c r="K29" s="6"/>
    </row>
    <row r="30" spans="3:11" x14ac:dyDescent="0.2">
      <c r="J30" s="6"/>
      <c r="K30" s="6"/>
    </row>
    <row r="31" spans="3:11" x14ac:dyDescent="0.2">
      <c r="J31" s="6"/>
      <c r="K31" s="6"/>
    </row>
    <row r="32" spans="3:11" x14ac:dyDescent="0.2">
      <c r="J32" s="6"/>
      <c r="K32" s="5"/>
    </row>
    <row r="33" spans="10:11" x14ac:dyDescent="0.2">
      <c r="J33" s="6"/>
      <c r="K33" s="6"/>
    </row>
    <row r="34" spans="10:11" x14ac:dyDescent="0.2">
      <c r="J34" s="6"/>
      <c r="K34" s="6"/>
    </row>
    <row r="35" spans="10:11" x14ac:dyDescent="0.2">
      <c r="J35" s="6"/>
      <c r="K35" s="6"/>
    </row>
    <row r="36" spans="10:11" x14ac:dyDescent="0.2">
      <c r="J36" s="6"/>
      <c r="K36" s="6"/>
    </row>
    <row r="37" spans="10:11" x14ac:dyDescent="0.2">
      <c r="J37" s="6"/>
      <c r="K37" s="5"/>
    </row>
    <row r="38" spans="10:11" x14ac:dyDescent="0.2">
      <c r="J38" s="6"/>
      <c r="K38" s="5"/>
    </row>
    <row r="39" spans="10:11" x14ac:dyDescent="0.2">
      <c r="J39" s="6"/>
      <c r="K39" s="6"/>
    </row>
    <row r="40" spans="10:11" x14ac:dyDescent="0.2">
      <c r="J40" s="6"/>
      <c r="K40" s="6"/>
    </row>
    <row r="41" spans="10:11" x14ac:dyDescent="0.2">
      <c r="J41" s="6"/>
      <c r="K41" s="6"/>
    </row>
    <row r="42" spans="10:11" x14ac:dyDescent="0.2">
      <c r="J42" s="6"/>
      <c r="K42" s="6"/>
    </row>
    <row r="43" spans="10:11" x14ac:dyDescent="0.2">
      <c r="J43" s="6"/>
      <c r="K43" s="6"/>
    </row>
    <row r="44" spans="10:11" x14ac:dyDescent="0.2">
      <c r="J44" s="6"/>
      <c r="K44" s="6"/>
    </row>
    <row r="45" spans="10:11" x14ac:dyDescent="0.2">
      <c r="J45" s="6"/>
      <c r="K45" s="6"/>
    </row>
    <row r="46" spans="10:11" x14ac:dyDescent="0.2">
      <c r="J46" s="6"/>
      <c r="K46" s="6"/>
    </row>
    <row r="47" spans="10:11" x14ac:dyDescent="0.2">
      <c r="J47" s="6"/>
      <c r="K47" s="6"/>
    </row>
    <row r="48" spans="10:11" x14ac:dyDescent="0.2">
      <c r="J48" s="6"/>
      <c r="K48" s="6"/>
    </row>
    <row r="49" spans="10:11" x14ac:dyDescent="0.2">
      <c r="J49" s="6"/>
      <c r="K49" s="6"/>
    </row>
    <row r="50" spans="10:11" x14ac:dyDescent="0.2">
      <c r="J50" s="6"/>
      <c r="K50" s="6"/>
    </row>
    <row r="51" spans="10:11" x14ac:dyDescent="0.2">
      <c r="J51" s="6"/>
      <c r="K51" s="6"/>
    </row>
    <row r="52" spans="10:11" x14ac:dyDescent="0.2">
      <c r="J52" s="6"/>
      <c r="K52" s="6"/>
    </row>
    <row r="53" spans="10:11" x14ac:dyDescent="0.2">
      <c r="J53" s="6"/>
      <c r="K53" s="6"/>
    </row>
    <row r="54" spans="10:11" x14ac:dyDescent="0.2">
      <c r="J54" s="6"/>
      <c r="K54" s="6"/>
    </row>
    <row r="55" spans="10:11" x14ac:dyDescent="0.2">
      <c r="J55" s="6"/>
      <c r="K55" s="6"/>
    </row>
  </sheetData>
  <sortState xmlns:xlrd2="http://schemas.microsoft.com/office/spreadsheetml/2017/richdata2" ref="J2:K55">
    <sortCondition ref="K2:K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698A-6D03-8346-BFFD-AA127B08CA04}">
  <dimension ref="B1:L59"/>
  <sheetViews>
    <sheetView workbookViewId="0">
      <selection activeCell="F13" sqref="F13"/>
    </sheetView>
  </sheetViews>
  <sheetFormatPr baseColWidth="10" defaultRowHeight="16" x14ac:dyDescent="0.2"/>
  <sheetData>
    <row r="1" spans="2:12" x14ac:dyDescent="0.2">
      <c r="J1" s="6"/>
      <c r="K1" s="6"/>
      <c r="L1" s="6"/>
    </row>
    <row r="2" spans="2:12" x14ac:dyDescent="0.2">
      <c r="I2" s="3"/>
      <c r="J2" s="6"/>
      <c r="K2" s="6"/>
      <c r="L2" s="6"/>
    </row>
    <row r="3" spans="2:12" x14ac:dyDescent="0.2">
      <c r="B3" t="s">
        <v>1</v>
      </c>
      <c r="C3">
        <v>45</v>
      </c>
      <c r="I3" s="3"/>
      <c r="J3" s="6"/>
      <c r="K3" s="6"/>
      <c r="L3" s="6"/>
    </row>
    <row r="4" spans="2:12" ht="17" customHeight="1" x14ac:dyDescent="0.2">
      <c r="B4" t="s">
        <v>6</v>
      </c>
      <c r="C4">
        <v>14</v>
      </c>
      <c r="I4" s="3"/>
      <c r="J4" s="6"/>
      <c r="K4" s="6"/>
      <c r="L4" s="6"/>
    </row>
    <row r="5" spans="2:12" x14ac:dyDescent="0.2">
      <c r="B5" t="s">
        <v>60</v>
      </c>
      <c r="C5">
        <v>14</v>
      </c>
      <c r="I5" s="3"/>
      <c r="J5" s="6"/>
      <c r="K5" s="6"/>
      <c r="L5" s="6"/>
    </row>
    <row r="6" spans="2:12" x14ac:dyDescent="0.2">
      <c r="B6" t="s">
        <v>63</v>
      </c>
      <c r="C6">
        <v>10</v>
      </c>
      <c r="I6" s="5"/>
      <c r="J6" s="6"/>
      <c r="K6" s="6"/>
      <c r="L6" s="6"/>
    </row>
    <row r="7" spans="2:12" x14ac:dyDescent="0.2">
      <c r="B7" t="s">
        <v>79</v>
      </c>
      <c r="C7">
        <v>5</v>
      </c>
      <c r="I7" s="5"/>
      <c r="J7" s="6"/>
      <c r="K7" s="6"/>
      <c r="L7" s="6"/>
    </row>
    <row r="8" spans="2:12" x14ac:dyDescent="0.2">
      <c r="B8" t="s">
        <v>59</v>
      </c>
      <c r="C8">
        <v>4</v>
      </c>
      <c r="I8" s="3"/>
      <c r="J8" s="6"/>
      <c r="K8" s="6"/>
      <c r="L8" s="6"/>
    </row>
    <row r="9" spans="2:12" x14ac:dyDescent="0.2">
      <c r="B9" t="s">
        <v>96</v>
      </c>
      <c r="C9">
        <v>4</v>
      </c>
      <c r="I9" s="5"/>
      <c r="J9" s="6"/>
      <c r="K9" s="6"/>
      <c r="L9" s="5"/>
    </row>
    <row r="10" spans="2:12" x14ac:dyDescent="0.2">
      <c r="B10" t="s">
        <v>84</v>
      </c>
      <c r="C10">
        <v>3</v>
      </c>
      <c r="I10" s="3"/>
      <c r="J10" s="6"/>
      <c r="K10" s="6"/>
      <c r="L10" s="3"/>
    </row>
    <row r="11" spans="2:12" x14ac:dyDescent="0.2">
      <c r="B11" t="s">
        <v>57</v>
      </c>
      <c r="C11">
        <v>2</v>
      </c>
      <c r="I11" s="3"/>
      <c r="J11" s="6"/>
      <c r="K11" s="5"/>
      <c r="L11" s="6"/>
    </row>
    <row r="12" spans="2:12" x14ac:dyDescent="0.2">
      <c r="B12" t="s">
        <v>3</v>
      </c>
      <c r="C12">
        <v>1</v>
      </c>
      <c r="I12" s="5"/>
      <c r="J12" s="6"/>
      <c r="K12" s="6"/>
      <c r="L12" s="5"/>
    </row>
    <row r="13" spans="2:12" x14ac:dyDescent="0.2">
      <c r="I13" s="5"/>
      <c r="J13" s="6"/>
      <c r="K13" s="6"/>
      <c r="L13" s="5"/>
    </row>
    <row r="14" spans="2:12" x14ac:dyDescent="0.2">
      <c r="C14">
        <f>SUM(C3:C12)</f>
        <v>102</v>
      </c>
      <c r="I14" s="5"/>
      <c r="J14" s="6"/>
      <c r="K14" s="6"/>
      <c r="L14" s="3"/>
    </row>
    <row r="15" spans="2:12" x14ac:dyDescent="0.2">
      <c r="I15" s="3"/>
      <c r="J15" s="6"/>
      <c r="K15" s="6"/>
      <c r="L15" s="3"/>
    </row>
    <row r="16" spans="2:12" x14ac:dyDescent="0.2">
      <c r="I16" s="3"/>
      <c r="J16" s="6"/>
      <c r="K16" s="5"/>
      <c r="L16" s="5"/>
    </row>
    <row r="17" spans="9:12" x14ac:dyDescent="0.2">
      <c r="I17" s="3"/>
      <c r="J17" s="6"/>
      <c r="K17" s="5"/>
      <c r="L17" s="5"/>
    </row>
    <row r="18" spans="9:12" x14ac:dyDescent="0.2">
      <c r="I18" s="3"/>
      <c r="J18" s="6"/>
      <c r="K18" s="6"/>
      <c r="L18" s="3"/>
    </row>
    <row r="19" spans="9:12" x14ac:dyDescent="0.2">
      <c r="I19" s="3"/>
      <c r="J19" s="6"/>
      <c r="K19" s="6"/>
      <c r="L19" s="6"/>
    </row>
    <row r="20" spans="9:12" x14ac:dyDescent="0.2">
      <c r="I20" s="3"/>
      <c r="J20" s="6"/>
      <c r="K20" s="6"/>
      <c r="L20" s="6"/>
    </row>
    <row r="21" spans="9:12" x14ac:dyDescent="0.2">
      <c r="I21" s="3"/>
      <c r="J21" s="6"/>
      <c r="K21" s="6"/>
      <c r="L21" s="6"/>
    </row>
    <row r="22" spans="9:12" x14ac:dyDescent="0.2">
      <c r="I22" s="3"/>
      <c r="J22" s="6"/>
      <c r="K22" s="4"/>
      <c r="L22" s="6"/>
    </row>
    <row r="23" spans="9:12" x14ac:dyDescent="0.2">
      <c r="I23" s="3"/>
      <c r="J23" s="6"/>
      <c r="K23" s="7"/>
      <c r="L23" s="6"/>
    </row>
    <row r="24" spans="9:12" x14ac:dyDescent="0.2">
      <c r="I24" s="3"/>
      <c r="J24" s="6"/>
      <c r="K24" s="7"/>
      <c r="L24" s="6"/>
    </row>
    <row r="25" spans="9:12" x14ac:dyDescent="0.2">
      <c r="I25" s="3"/>
      <c r="J25" s="6"/>
      <c r="K25" s="7"/>
      <c r="L25" s="7"/>
    </row>
    <row r="26" spans="9:12" x14ac:dyDescent="0.2">
      <c r="I26" s="3"/>
      <c r="J26" s="6"/>
      <c r="K26" s="7"/>
      <c r="L26" s="7"/>
    </row>
    <row r="27" spans="9:12" x14ac:dyDescent="0.2">
      <c r="I27" s="4"/>
      <c r="J27" s="6"/>
      <c r="K27" s="6"/>
      <c r="L27" s="7"/>
    </row>
    <row r="28" spans="9:12" x14ac:dyDescent="0.2">
      <c r="I28" s="4"/>
      <c r="J28" s="6"/>
      <c r="K28" s="6"/>
      <c r="L28" s="7"/>
    </row>
    <row r="29" spans="9:12" x14ac:dyDescent="0.2">
      <c r="I29" s="4"/>
      <c r="J29" s="6"/>
      <c r="K29" s="6"/>
      <c r="L29" s="7"/>
    </row>
    <row r="30" spans="9:12" x14ac:dyDescent="0.2">
      <c r="I30" s="4"/>
      <c r="J30" s="6"/>
      <c r="K30" s="6"/>
      <c r="L30" s="4"/>
    </row>
    <row r="31" spans="9:12" x14ac:dyDescent="0.2">
      <c r="I31" s="4"/>
      <c r="J31" s="6"/>
      <c r="K31" s="6"/>
      <c r="L31" s="4"/>
    </row>
    <row r="32" spans="9:12" x14ac:dyDescent="0.2">
      <c r="I32" s="4"/>
      <c r="J32" s="6"/>
      <c r="K32" s="6"/>
      <c r="L32" s="4"/>
    </row>
    <row r="33" spans="9:12" x14ac:dyDescent="0.2">
      <c r="I33" s="4"/>
      <c r="J33" s="6"/>
      <c r="K33" s="6"/>
      <c r="L33" s="4"/>
    </row>
    <row r="34" spans="9:12" x14ac:dyDescent="0.2">
      <c r="I34" s="4"/>
      <c r="J34" s="6"/>
      <c r="K34" s="6"/>
      <c r="L34" s="4"/>
    </row>
    <row r="35" spans="9:12" x14ac:dyDescent="0.2">
      <c r="I35" s="4"/>
      <c r="J35" s="6"/>
      <c r="K35" s="6"/>
      <c r="L35" s="4"/>
    </row>
    <row r="36" spans="9:12" x14ac:dyDescent="0.2">
      <c r="I36" s="4"/>
      <c r="J36" s="6"/>
      <c r="K36" s="6"/>
      <c r="L36" s="4"/>
    </row>
    <row r="37" spans="9:12" x14ac:dyDescent="0.2">
      <c r="I37" s="4"/>
      <c r="J37" s="6"/>
      <c r="K37" s="6"/>
      <c r="L37" s="7"/>
    </row>
    <row r="38" spans="9:12" x14ac:dyDescent="0.2">
      <c r="I38" s="3"/>
      <c r="J38" s="6"/>
      <c r="K38" s="6"/>
      <c r="L38" s="7"/>
    </row>
    <row r="39" spans="9:12" x14ac:dyDescent="0.2">
      <c r="I39" s="3"/>
      <c r="J39" s="6"/>
      <c r="K39" s="6"/>
      <c r="L39" s="3"/>
    </row>
    <row r="40" spans="9:12" x14ac:dyDescent="0.2">
      <c r="I40" s="3"/>
      <c r="J40" s="6"/>
      <c r="K40" s="5"/>
      <c r="L40" s="3"/>
    </row>
    <row r="41" spans="9:12" x14ac:dyDescent="0.2">
      <c r="I41" s="3"/>
      <c r="J41" s="6"/>
      <c r="K41" s="6"/>
      <c r="L41" s="3"/>
    </row>
    <row r="42" spans="9:12" x14ac:dyDescent="0.2">
      <c r="I42" s="3"/>
      <c r="J42" s="6"/>
      <c r="K42" s="6"/>
      <c r="L42" s="3"/>
    </row>
    <row r="43" spans="9:12" x14ac:dyDescent="0.2">
      <c r="I43" s="3"/>
      <c r="J43" s="6"/>
      <c r="K43" s="6"/>
      <c r="L43" s="3"/>
    </row>
    <row r="44" spans="9:12" x14ac:dyDescent="0.2">
      <c r="I44" s="3"/>
      <c r="J44" s="6"/>
      <c r="K44" s="6"/>
      <c r="L44" s="5"/>
    </row>
    <row r="45" spans="9:12" x14ac:dyDescent="0.2">
      <c r="I45" s="3"/>
      <c r="J45" s="6"/>
      <c r="K45" s="6"/>
      <c r="L45" s="5"/>
    </row>
    <row r="46" spans="9:12" x14ac:dyDescent="0.2">
      <c r="J46" s="6"/>
      <c r="K46" s="6"/>
      <c r="L46" s="5"/>
    </row>
    <row r="47" spans="9:12" x14ac:dyDescent="0.2">
      <c r="J47" s="6"/>
      <c r="K47" s="6"/>
      <c r="L47" s="5"/>
    </row>
    <row r="48" spans="9:12" x14ac:dyDescent="0.2">
      <c r="J48" s="6"/>
      <c r="K48" s="6"/>
      <c r="L48" s="5"/>
    </row>
    <row r="49" spans="10:12" x14ac:dyDescent="0.2">
      <c r="J49" s="6"/>
      <c r="K49" s="6"/>
      <c r="L49" s="5"/>
    </row>
    <row r="50" spans="10:12" x14ac:dyDescent="0.2">
      <c r="J50" s="6"/>
      <c r="K50" s="6"/>
      <c r="L50" s="5"/>
    </row>
    <row r="51" spans="10:12" x14ac:dyDescent="0.2">
      <c r="J51" s="6"/>
      <c r="K51" s="6"/>
      <c r="L51" s="5"/>
    </row>
    <row r="52" spans="10:12" x14ac:dyDescent="0.2">
      <c r="J52" s="6"/>
      <c r="K52" s="6"/>
      <c r="L52" s="3"/>
    </row>
    <row r="53" spans="10:12" x14ac:dyDescent="0.2">
      <c r="J53" s="6"/>
      <c r="K53" s="6"/>
      <c r="L53" s="3"/>
    </row>
    <row r="54" spans="10:12" x14ac:dyDescent="0.2">
      <c r="J54" s="6"/>
      <c r="K54" s="6"/>
      <c r="L54" s="3"/>
    </row>
    <row r="55" spans="10:12" x14ac:dyDescent="0.2">
      <c r="J55" s="6"/>
      <c r="K55" s="6"/>
      <c r="L55" s="3"/>
    </row>
    <row r="56" spans="10:12" x14ac:dyDescent="0.2">
      <c r="J56" s="6"/>
      <c r="K56" s="6"/>
      <c r="L56" s="6"/>
    </row>
    <row r="57" spans="10:12" x14ac:dyDescent="0.2">
      <c r="J57" s="6"/>
      <c r="K57" s="6"/>
      <c r="L57" s="3"/>
    </row>
    <row r="58" spans="10:12" x14ac:dyDescent="0.2">
      <c r="J58" s="6"/>
      <c r="K58" s="6"/>
      <c r="L58" s="3"/>
    </row>
    <row r="59" spans="10:12" x14ac:dyDescent="0.2">
      <c r="K59" s="6"/>
    </row>
  </sheetData>
  <sortState xmlns:xlrd2="http://schemas.microsoft.com/office/spreadsheetml/2017/richdata2" ref="J1:K59">
    <sortCondition ref="K1:K59"/>
  </sortState>
  <dataValidations count="1">
    <dataValidation type="list" allowBlank="1" showInputMessage="1" showErrorMessage="1" sqref="L46 K40:K41" xr:uid="{EB99A72C-91C4-DA49-A8F8-176E77A12DE8}">
      <formula1>"Carrier, Coachair, Cooltek, Daewoo, Hispacold, Denso, Kingtec, Lou Air, Thermoking, 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0C98-F318-D946-AACB-2C14C436AB55}">
  <dimension ref="B2:M60"/>
  <sheetViews>
    <sheetView tabSelected="1" workbookViewId="0">
      <selection activeCell="G14" sqref="G14"/>
    </sheetView>
  </sheetViews>
  <sheetFormatPr baseColWidth="10" defaultRowHeight="16" x14ac:dyDescent="0.2"/>
  <sheetData>
    <row r="2" spans="2:13" x14ac:dyDescent="0.2">
      <c r="E2" t="s">
        <v>82</v>
      </c>
      <c r="L2" s="6"/>
      <c r="M2" s="6"/>
    </row>
    <row r="3" spans="2:13" x14ac:dyDescent="0.2">
      <c r="B3" t="s">
        <v>7</v>
      </c>
      <c r="C3">
        <v>28</v>
      </c>
      <c r="E3">
        <v>27</v>
      </c>
      <c r="G3" s="3"/>
      <c r="H3" s="3"/>
      <c r="L3" s="6"/>
      <c r="M3" s="6"/>
    </row>
    <row r="4" spans="2:13" x14ac:dyDescent="0.2">
      <c r="B4" t="s">
        <v>2</v>
      </c>
      <c r="C4">
        <v>25</v>
      </c>
      <c r="E4">
        <v>25</v>
      </c>
      <c r="G4" s="3"/>
      <c r="H4" s="3"/>
      <c r="L4" s="6"/>
      <c r="M4" s="6"/>
    </row>
    <row r="5" spans="2:13" x14ac:dyDescent="0.2">
      <c r="B5" t="s">
        <v>0</v>
      </c>
      <c r="C5">
        <v>24</v>
      </c>
      <c r="E5">
        <v>23</v>
      </c>
      <c r="G5" s="3"/>
      <c r="H5" s="3"/>
      <c r="L5" s="25"/>
      <c r="M5" s="6"/>
    </row>
    <row r="6" spans="2:13" x14ac:dyDescent="0.2">
      <c r="B6" t="s">
        <v>8</v>
      </c>
      <c r="C6">
        <v>18</v>
      </c>
      <c r="E6">
        <v>18</v>
      </c>
      <c r="G6" s="3"/>
      <c r="H6" s="3"/>
      <c r="L6" s="6"/>
      <c r="M6" s="6"/>
    </row>
    <row r="7" spans="2:13" x14ac:dyDescent="0.2">
      <c r="B7" t="s">
        <v>13</v>
      </c>
      <c r="C7">
        <v>7</v>
      </c>
      <c r="E7">
        <v>7</v>
      </c>
      <c r="G7" s="3"/>
      <c r="H7" s="3"/>
      <c r="L7" s="25"/>
      <c r="M7" s="6"/>
    </row>
    <row r="8" spans="2:13" x14ac:dyDescent="0.2">
      <c r="G8" s="5"/>
      <c r="H8" s="5"/>
      <c r="L8" s="25"/>
      <c r="M8" s="6"/>
    </row>
    <row r="9" spans="2:13" x14ac:dyDescent="0.2">
      <c r="G9" s="3"/>
      <c r="H9" s="3"/>
      <c r="L9" s="6"/>
      <c r="M9" s="6"/>
    </row>
    <row r="10" spans="2:13" x14ac:dyDescent="0.2">
      <c r="G10" s="5"/>
      <c r="H10" s="5"/>
      <c r="L10" s="6"/>
      <c r="M10" s="6"/>
    </row>
    <row r="11" spans="2:13" x14ac:dyDescent="0.2">
      <c r="C11">
        <f>SUM(C3:C9)</f>
        <v>102</v>
      </c>
      <c r="E11">
        <f>SUM(E3:E9)</f>
        <v>100</v>
      </c>
      <c r="G11" s="3"/>
      <c r="H11" s="3"/>
      <c r="L11" s="6"/>
      <c r="M11" s="6"/>
    </row>
    <row r="12" spans="2:13" x14ac:dyDescent="0.2">
      <c r="G12" s="3"/>
      <c r="H12" s="3"/>
      <c r="L12" s="6"/>
      <c r="M12" s="6"/>
    </row>
    <row r="13" spans="2:13" x14ac:dyDescent="0.2">
      <c r="G13" s="3"/>
      <c r="H13" s="3"/>
      <c r="L13" s="6"/>
      <c r="M13" s="6"/>
    </row>
    <row r="14" spans="2:13" x14ac:dyDescent="0.2">
      <c r="G14" s="3"/>
      <c r="H14" s="3"/>
      <c r="L14" s="6"/>
      <c r="M14" s="6"/>
    </row>
    <row r="15" spans="2:13" x14ac:dyDescent="0.2">
      <c r="G15" s="3"/>
      <c r="H15" s="3"/>
      <c r="L15" s="6"/>
      <c r="M15" s="6"/>
    </row>
    <row r="16" spans="2:13" x14ac:dyDescent="0.2">
      <c r="G16" s="3"/>
      <c r="H16" s="3"/>
      <c r="L16" s="6"/>
      <c r="M16" s="6"/>
    </row>
    <row r="17" spans="7:13" x14ac:dyDescent="0.2">
      <c r="G17" s="3"/>
      <c r="H17" s="3"/>
      <c r="L17" s="6"/>
      <c r="M17" s="6"/>
    </row>
    <row r="18" spans="7:13" x14ac:dyDescent="0.2">
      <c r="G18" s="3"/>
      <c r="H18" s="3"/>
      <c r="L18" s="6"/>
      <c r="M18" s="6"/>
    </row>
    <row r="19" spans="7:13" x14ac:dyDescent="0.2">
      <c r="G19" s="3"/>
      <c r="H19" s="3"/>
      <c r="L19" s="6"/>
      <c r="M19" s="6"/>
    </row>
    <row r="20" spans="7:13" x14ac:dyDescent="0.2">
      <c r="G20" s="5"/>
      <c r="H20" s="5"/>
      <c r="L20" s="6"/>
      <c r="M20" s="6"/>
    </row>
    <row r="21" spans="7:13" x14ac:dyDescent="0.2">
      <c r="G21" s="3"/>
      <c r="H21" s="3"/>
      <c r="L21" s="5"/>
      <c r="M21" s="6"/>
    </row>
    <row r="22" spans="7:13" x14ac:dyDescent="0.2">
      <c r="G22" s="3"/>
      <c r="H22" s="3"/>
      <c r="L22" s="5"/>
      <c r="M22" s="6"/>
    </row>
    <row r="23" spans="7:13" x14ac:dyDescent="0.2">
      <c r="G23" s="3"/>
      <c r="H23" s="3"/>
      <c r="L23" s="4"/>
      <c r="M23" s="6"/>
    </row>
    <row r="24" spans="7:13" x14ac:dyDescent="0.2">
      <c r="G24" s="3"/>
      <c r="H24" s="3"/>
      <c r="L24" s="7"/>
      <c r="M24" s="6"/>
    </row>
    <row r="25" spans="7:13" x14ac:dyDescent="0.2">
      <c r="G25" s="5"/>
      <c r="H25" s="5"/>
      <c r="L25" s="7"/>
      <c r="M25" s="6"/>
    </row>
    <row r="26" spans="7:13" x14ac:dyDescent="0.2">
      <c r="G26" s="3"/>
      <c r="H26" s="3"/>
      <c r="L26" s="7"/>
      <c r="M26" s="6"/>
    </row>
    <row r="27" spans="7:13" x14ac:dyDescent="0.2">
      <c r="G27" s="3"/>
      <c r="H27" s="3"/>
      <c r="L27" s="7"/>
      <c r="M27" s="6"/>
    </row>
    <row r="28" spans="7:13" x14ac:dyDescent="0.2">
      <c r="G28" s="4"/>
      <c r="H28" s="4"/>
      <c r="L28" s="6"/>
      <c r="M28" s="6"/>
    </row>
    <row r="29" spans="7:13" x14ac:dyDescent="0.2">
      <c r="G29" s="4"/>
      <c r="H29" s="4"/>
      <c r="L29" s="6"/>
      <c r="M29" s="6"/>
    </row>
    <row r="30" spans="7:13" x14ac:dyDescent="0.2">
      <c r="G30" s="4"/>
      <c r="H30" s="4"/>
      <c r="L30" s="7"/>
      <c r="M30" s="6"/>
    </row>
    <row r="31" spans="7:13" x14ac:dyDescent="0.2">
      <c r="G31" s="4"/>
      <c r="H31" s="4"/>
      <c r="L31" s="6"/>
      <c r="M31" s="6"/>
    </row>
    <row r="32" spans="7:13" x14ac:dyDescent="0.2">
      <c r="G32" s="4"/>
      <c r="H32" s="4"/>
      <c r="L32" s="6"/>
      <c r="M32" s="6"/>
    </row>
    <row r="33" spans="7:13" x14ac:dyDescent="0.2">
      <c r="G33" s="4"/>
      <c r="H33" s="4"/>
      <c r="L33" s="6"/>
      <c r="M33" s="6"/>
    </row>
    <row r="34" spans="7:13" x14ac:dyDescent="0.2">
      <c r="G34" s="4"/>
      <c r="H34" s="4"/>
      <c r="L34" s="6"/>
      <c r="M34" s="6"/>
    </row>
    <row r="35" spans="7:13" x14ac:dyDescent="0.2">
      <c r="G35" s="4"/>
      <c r="H35" s="4"/>
      <c r="L35" s="25"/>
      <c r="M35" s="6"/>
    </row>
    <row r="36" spans="7:13" x14ac:dyDescent="0.2">
      <c r="G36" s="4"/>
      <c r="H36" s="4"/>
      <c r="L36" s="6"/>
      <c r="M36" s="6"/>
    </row>
    <row r="37" spans="7:13" x14ac:dyDescent="0.2">
      <c r="G37" s="4"/>
      <c r="H37" s="4"/>
      <c r="L37" s="6"/>
      <c r="M37" s="6"/>
    </row>
    <row r="38" spans="7:13" x14ac:dyDescent="0.2">
      <c r="G38" s="4"/>
      <c r="H38" s="4"/>
      <c r="L38" s="6"/>
      <c r="M38" s="6"/>
    </row>
    <row r="39" spans="7:13" x14ac:dyDescent="0.2">
      <c r="G39" s="5"/>
      <c r="H39" s="5"/>
      <c r="L39" s="6"/>
      <c r="M39" s="6"/>
    </row>
    <row r="40" spans="7:13" x14ac:dyDescent="0.2">
      <c r="G40" s="3"/>
      <c r="H40" s="3"/>
      <c r="L40" s="6"/>
      <c r="M40" s="6"/>
    </row>
    <row r="41" spans="7:13" x14ac:dyDescent="0.2">
      <c r="G41" s="3"/>
      <c r="H41" s="3"/>
      <c r="L41" s="6"/>
      <c r="M41" s="6"/>
    </row>
    <row r="42" spans="7:13" x14ac:dyDescent="0.2">
      <c r="G42" s="3"/>
      <c r="H42" s="3"/>
      <c r="L42" s="5"/>
      <c r="M42" s="6"/>
    </row>
    <row r="43" spans="7:13" x14ac:dyDescent="0.2">
      <c r="G43" s="3"/>
      <c r="H43" s="3"/>
      <c r="L43" s="5"/>
      <c r="M43" s="6"/>
    </row>
    <row r="44" spans="7:13" x14ac:dyDescent="0.2">
      <c r="G44" s="5"/>
      <c r="H44" s="5"/>
      <c r="L44" s="5"/>
      <c r="M44" s="6"/>
    </row>
    <row r="45" spans="7:13" x14ac:dyDescent="0.2">
      <c r="G45" s="3"/>
      <c r="H45" s="3"/>
      <c r="L45" s="25"/>
      <c r="M45" s="6"/>
    </row>
    <row r="46" spans="7:13" x14ac:dyDescent="0.2">
      <c r="G46" s="3"/>
      <c r="H46" s="3"/>
      <c r="L46" s="25"/>
      <c r="M46" s="6"/>
    </row>
    <row r="47" spans="7:13" x14ac:dyDescent="0.2">
      <c r="L47" s="6"/>
      <c r="M47" s="6"/>
    </row>
    <row r="48" spans="7:13" x14ac:dyDescent="0.2">
      <c r="L48" s="6"/>
      <c r="M48" s="6"/>
    </row>
    <row r="49" spans="12:13" x14ac:dyDescent="0.2">
      <c r="L49" s="6"/>
      <c r="M49" s="6"/>
    </row>
    <row r="50" spans="12:13" x14ac:dyDescent="0.2">
      <c r="L50" s="6"/>
      <c r="M50" s="6"/>
    </row>
    <row r="51" spans="12:13" x14ac:dyDescent="0.2">
      <c r="L51" s="6"/>
      <c r="M51" s="6"/>
    </row>
    <row r="52" spans="12:13" x14ac:dyDescent="0.2">
      <c r="L52" s="6"/>
      <c r="M52" s="6"/>
    </row>
    <row r="53" spans="12:13" x14ac:dyDescent="0.2">
      <c r="L53" s="6"/>
      <c r="M53" s="6"/>
    </row>
    <row r="54" spans="12:13" x14ac:dyDescent="0.2">
      <c r="L54" s="6"/>
      <c r="M54" s="6"/>
    </row>
    <row r="55" spans="12:13" x14ac:dyDescent="0.2">
      <c r="L55" s="6"/>
      <c r="M55" s="6"/>
    </row>
    <row r="56" spans="12:13" x14ac:dyDescent="0.2">
      <c r="L56" s="6"/>
      <c r="M56" s="6"/>
    </row>
    <row r="57" spans="12:13" x14ac:dyDescent="0.2">
      <c r="L57" s="6"/>
      <c r="M57" s="6"/>
    </row>
    <row r="58" spans="12:13" x14ac:dyDescent="0.2">
      <c r="L58" s="6"/>
      <c r="M58" s="6"/>
    </row>
    <row r="59" spans="12:13" x14ac:dyDescent="0.2">
      <c r="L59" s="6"/>
      <c r="M59" s="6"/>
    </row>
    <row r="60" spans="12:13" x14ac:dyDescent="0.2">
      <c r="L60" s="6"/>
      <c r="M60" s="6"/>
    </row>
  </sheetData>
  <sortState xmlns:xlrd2="http://schemas.microsoft.com/office/spreadsheetml/2017/richdata2" ref="L2:M61">
    <sortCondition ref="L2:L61"/>
  </sortState>
  <dataValidations count="1">
    <dataValidation type="list" allowBlank="1" showInputMessage="1" showErrorMessage="1" sqref="G22:G24 G26:G38 G43:G46 G8 L16 L40:L45 L5:L7" xr:uid="{77C915BC-A823-8045-BF2D-4B22D1EC0C32}">
      <formula1>"NSW, VIC, QLD, SA, NT, WA, TAS, ACT"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Chassis</vt:lpstr>
      <vt:lpstr>Bodies</vt:lpstr>
      <vt:lpstr>Air con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2021-12-02T03:59:44Z</dcterms:created>
  <dcterms:modified xsi:type="dcterms:W3CDTF">2022-07-12T00:07:55Z</dcterms:modified>
</cp:coreProperties>
</file>